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firstSheet="3" activeTab="3"/>
  </bookViews>
  <sheets>
    <sheet name="СУО" sheetId="6" state="hidden" r:id="rId1"/>
    <sheet name="Пелым" sheetId="19" state="hidden" r:id="rId2"/>
    <sheet name="Ивдель" sheetId="18" state="hidden" r:id="rId3"/>
    <sheet name="МО" sheetId="17" r:id="rId4"/>
    <sheet name="Волчанск" sheetId="16" state="hidden" r:id="rId5"/>
    <sheet name="Карпинск" sheetId="15" state="hidden" r:id="rId6"/>
    <sheet name="Краснотурьинск" sheetId="14" state="hidden" r:id="rId7"/>
    <sheet name="Серов" sheetId="13" state="hidden" r:id="rId8"/>
    <sheet name="Верхотурье" sheetId="20" state="hidden" r:id="rId9"/>
    <sheet name="Н Тура" sheetId="5" state="hidden" r:id="rId10"/>
    <sheet name="Лесной" sheetId="10" state="hidden" r:id="rId11"/>
    <sheet name="Качканар" sheetId="9" state="hidden" r:id="rId12"/>
    <sheet name="Красноуральск" sheetId="7" state="hidden" r:id="rId13"/>
  </sheets>
  <calcPr calcId="145621"/>
</workbook>
</file>

<file path=xl/calcChain.xml><?xml version="1.0" encoding="utf-8"?>
<calcChain xmlns="http://schemas.openxmlformats.org/spreadsheetml/2006/main">
  <c r="L10" i="5" l="1"/>
  <c r="E35" i="7" l="1"/>
  <c r="G35" i="7"/>
  <c r="H35" i="7"/>
  <c r="I35" i="7"/>
  <c r="I36" i="20"/>
  <c r="I35" i="20"/>
  <c r="H36" i="15" l="1"/>
  <c r="H35" i="15"/>
  <c r="G36" i="18" l="1"/>
  <c r="H36" i="18"/>
  <c r="G35" i="18"/>
  <c r="H35" i="18"/>
  <c r="E35" i="18"/>
  <c r="E36" i="18"/>
  <c r="I36" i="7"/>
  <c r="H36" i="7"/>
  <c r="H35" i="10"/>
  <c r="H36" i="10"/>
  <c r="E36" i="14" l="1"/>
  <c r="E35" i="14"/>
  <c r="I35" i="13" l="1"/>
  <c r="I36" i="13"/>
  <c r="L10" i="14"/>
  <c r="G36" i="5" l="1"/>
  <c r="G35" i="5"/>
  <c r="H36" i="5"/>
  <c r="H35" i="5"/>
  <c r="E36" i="5"/>
  <c r="E35" i="5"/>
  <c r="E36" i="16" l="1"/>
  <c r="E35" i="16"/>
  <c r="L10" i="16"/>
  <c r="E9" i="6"/>
  <c r="F9" i="6"/>
  <c r="G9" i="6"/>
  <c r="H9" i="6"/>
  <c r="I9" i="6"/>
  <c r="J9" i="6"/>
  <c r="K9" i="6"/>
  <c r="K36" i="6" l="1"/>
  <c r="F36" i="6"/>
  <c r="J36" i="6"/>
  <c r="F35" i="6"/>
  <c r="J35" i="6"/>
  <c r="K35" i="6"/>
  <c r="E34" i="6"/>
  <c r="F34" i="6"/>
  <c r="G34" i="6"/>
  <c r="H34" i="6"/>
  <c r="I34" i="6"/>
  <c r="J34" i="6"/>
  <c r="K34" i="6"/>
  <c r="D27" i="6"/>
  <c r="E27" i="6"/>
  <c r="F27" i="6"/>
  <c r="G27" i="6"/>
  <c r="H27" i="6"/>
  <c r="I27" i="6"/>
  <c r="J27" i="6"/>
  <c r="K27" i="6"/>
  <c r="D28" i="6"/>
  <c r="E28" i="6"/>
  <c r="F28" i="6"/>
  <c r="G28" i="6"/>
  <c r="H28" i="6"/>
  <c r="I28" i="6"/>
  <c r="J28" i="6"/>
  <c r="K28" i="6"/>
  <c r="D29" i="6"/>
  <c r="E29" i="6"/>
  <c r="F29" i="6"/>
  <c r="G29" i="6"/>
  <c r="H29" i="6"/>
  <c r="I29" i="6"/>
  <c r="J29" i="6"/>
  <c r="K29" i="6"/>
  <c r="D30" i="6"/>
  <c r="E30" i="6"/>
  <c r="F30" i="6"/>
  <c r="G30" i="6"/>
  <c r="H30" i="6"/>
  <c r="I30" i="6"/>
  <c r="J30" i="6"/>
  <c r="K30" i="6"/>
  <c r="D31" i="6"/>
  <c r="E31" i="6"/>
  <c r="F31" i="6"/>
  <c r="G31" i="6"/>
  <c r="H31" i="6"/>
  <c r="I31" i="6"/>
  <c r="J31" i="6"/>
  <c r="K31" i="6"/>
  <c r="D32" i="6"/>
  <c r="E32" i="6"/>
  <c r="F32" i="6"/>
  <c r="G32" i="6"/>
  <c r="H32" i="6"/>
  <c r="I32" i="6"/>
  <c r="J32" i="6"/>
  <c r="K32" i="6"/>
  <c r="D33" i="6"/>
  <c r="E33" i="6"/>
  <c r="F33" i="6"/>
  <c r="G33" i="6"/>
  <c r="H33" i="6"/>
  <c r="I33" i="6"/>
  <c r="J33" i="6"/>
  <c r="K33" i="6"/>
  <c r="D34" i="6"/>
  <c r="D19" i="6"/>
  <c r="E19" i="6"/>
  <c r="F19" i="6"/>
  <c r="G19" i="6"/>
  <c r="H19" i="6"/>
  <c r="I19" i="6"/>
  <c r="J19" i="6"/>
  <c r="K19" i="6"/>
  <c r="D20" i="6"/>
  <c r="E20" i="6"/>
  <c r="F20" i="6"/>
  <c r="G20" i="6"/>
  <c r="H20" i="6"/>
  <c r="I20" i="6"/>
  <c r="J20" i="6"/>
  <c r="K20" i="6"/>
  <c r="D21" i="6"/>
  <c r="E21" i="6"/>
  <c r="F21" i="6"/>
  <c r="G21" i="6"/>
  <c r="H21" i="6"/>
  <c r="I21" i="6"/>
  <c r="J21" i="6"/>
  <c r="K21" i="6"/>
  <c r="D22" i="6"/>
  <c r="E22" i="6"/>
  <c r="F22" i="6"/>
  <c r="G22" i="6"/>
  <c r="H22" i="6"/>
  <c r="I22" i="6"/>
  <c r="J22" i="6"/>
  <c r="K22" i="6"/>
  <c r="D23" i="6"/>
  <c r="E23" i="6"/>
  <c r="F23" i="6"/>
  <c r="G23" i="6"/>
  <c r="H23" i="6"/>
  <c r="I23" i="6"/>
  <c r="J23" i="6"/>
  <c r="K23" i="6"/>
  <c r="D24" i="6"/>
  <c r="E24" i="6"/>
  <c r="F24" i="6"/>
  <c r="G24" i="6"/>
  <c r="H24" i="6"/>
  <c r="I24" i="6"/>
  <c r="J24" i="6"/>
  <c r="K24" i="6"/>
  <c r="D25" i="6"/>
  <c r="E25" i="6"/>
  <c r="F25" i="6"/>
  <c r="G25" i="6"/>
  <c r="H25" i="6"/>
  <c r="I25" i="6"/>
  <c r="J25" i="6"/>
  <c r="K25" i="6"/>
  <c r="D26" i="6"/>
  <c r="E26" i="6"/>
  <c r="F26" i="6"/>
  <c r="G26" i="6"/>
  <c r="H26" i="6"/>
  <c r="I26" i="6"/>
  <c r="J26" i="6"/>
  <c r="K26" i="6"/>
  <c r="D10" i="6"/>
  <c r="E10" i="6"/>
  <c r="F10" i="6"/>
  <c r="G10" i="6"/>
  <c r="H10" i="6"/>
  <c r="I10" i="6"/>
  <c r="J10" i="6"/>
  <c r="K10" i="6"/>
  <c r="D11" i="6"/>
  <c r="E11" i="6"/>
  <c r="F11" i="6"/>
  <c r="G11" i="6"/>
  <c r="H11" i="6"/>
  <c r="I11" i="6"/>
  <c r="J11" i="6"/>
  <c r="K11" i="6"/>
  <c r="D12" i="6"/>
  <c r="E12" i="6"/>
  <c r="F12" i="6"/>
  <c r="G12" i="6"/>
  <c r="H12" i="6"/>
  <c r="I12" i="6"/>
  <c r="J12" i="6"/>
  <c r="K12" i="6"/>
  <c r="D13" i="6"/>
  <c r="E13" i="6"/>
  <c r="F13" i="6"/>
  <c r="G13" i="6"/>
  <c r="H13" i="6"/>
  <c r="I13" i="6"/>
  <c r="J13" i="6"/>
  <c r="K13" i="6"/>
  <c r="D14" i="6"/>
  <c r="E14" i="6"/>
  <c r="F14" i="6"/>
  <c r="G14" i="6"/>
  <c r="H14" i="6"/>
  <c r="I14" i="6"/>
  <c r="J14" i="6"/>
  <c r="K14" i="6"/>
  <c r="D15" i="6"/>
  <c r="E15" i="6"/>
  <c r="F15" i="6"/>
  <c r="G15" i="6"/>
  <c r="H15" i="6"/>
  <c r="I15" i="6"/>
  <c r="J15" i="6"/>
  <c r="K15" i="6"/>
  <c r="D16" i="6"/>
  <c r="E16" i="6"/>
  <c r="F16" i="6"/>
  <c r="G16" i="6"/>
  <c r="H16" i="6"/>
  <c r="I16" i="6"/>
  <c r="J16" i="6"/>
  <c r="K16" i="6"/>
  <c r="D17" i="6"/>
  <c r="E17" i="6"/>
  <c r="F17" i="6"/>
  <c r="G17" i="6"/>
  <c r="H17" i="6"/>
  <c r="I17" i="6"/>
  <c r="J17" i="6"/>
  <c r="K17" i="6"/>
  <c r="D18" i="6"/>
  <c r="E18" i="6"/>
  <c r="F18" i="6"/>
  <c r="G18" i="6"/>
  <c r="H18" i="6"/>
  <c r="I18" i="6"/>
  <c r="J18" i="6"/>
  <c r="K18" i="6"/>
  <c r="D9" i="6"/>
  <c r="E35" i="10" l="1"/>
  <c r="G35" i="10"/>
  <c r="I35" i="10"/>
  <c r="E36" i="10"/>
  <c r="G36" i="10"/>
  <c r="I36" i="10"/>
  <c r="D36" i="10"/>
  <c r="D36" i="6" s="1"/>
  <c r="D35" i="10"/>
  <c r="D35" i="6" s="1"/>
  <c r="E35" i="9" l="1"/>
  <c r="G35" i="9"/>
  <c r="H35" i="9"/>
  <c r="I35" i="9"/>
  <c r="L10" i="7"/>
  <c r="G36" i="7"/>
  <c r="E36" i="7"/>
  <c r="E36" i="13"/>
  <c r="E35" i="13"/>
  <c r="I35" i="6" l="1"/>
  <c r="L36" i="17" l="1"/>
  <c r="L35" i="17"/>
  <c r="G36" i="20" l="1"/>
  <c r="E36" i="20"/>
  <c r="G35" i="20"/>
  <c r="E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9" i="19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36" i="18" l="1"/>
  <c r="L35" i="18"/>
  <c r="L36" i="20"/>
  <c r="L24" i="6"/>
  <c r="L27" i="6"/>
  <c r="L34" i="6"/>
  <c r="L18" i="6"/>
  <c r="L15" i="6"/>
  <c r="L14" i="6"/>
  <c r="L12" i="6"/>
  <c r="L32" i="6"/>
  <c r="L28" i="6"/>
  <c r="L11" i="6"/>
  <c r="L31" i="6"/>
  <c r="L16" i="6"/>
  <c r="L20" i="6"/>
  <c r="L30" i="6"/>
  <c r="L13" i="6"/>
  <c r="L33" i="6"/>
  <c r="L29" i="6"/>
  <c r="L10" i="6"/>
  <c r="L23" i="6"/>
  <c r="L19" i="6"/>
  <c r="L17" i="6"/>
  <c r="L26" i="6"/>
  <c r="L25" i="6"/>
  <c r="L22" i="6"/>
  <c r="L21" i="6"/>
  <c r="L9" i="6"/>
  <c r="L35" i="20"/>
  <c r="L34" i="18"/>
  <c r="L33" i="17"/>
  <c r="L32" i="17"/>
  <c r="L31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35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9" i="16"/>
  <c r="G36" i="15"/>
  <c r="H35" i="6"/>
  <c r="G35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9" i="14"/>
  <c r="L34" i="9"/>
  <c r="L33" i="13"/>
  <c r="L34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32" i="7"/>
  <c r="L33" i="7"/>
  <c r="L27" i="7"/>
  <c r="L28" i="7"/>
  <c r="L29" i="7"/>
  <c r="L30" i="7"/>
  <c r="L31" i="7"/>
  <c r="L18" i="7"/>
  <c r="L19" i="7"/>
  <c r="L20" i="7"/>
  <c r="L21" i="7"/>
  <c r="L22" i="7"/>
  <c r="L23" i="7"/>
  <c r="L24" i="7"/>
  <c r="L25" i="7"/>
  <c r="L26" i="7"/>
  <c r="L13" i="7"/>
  <c r="L14" i="7"/>
  <c r="L15" i="7"/>
  <c r="L16" i="7"/>
  <c r="L17" i="7"/>
  <c r="L12" i="7"/>
  <c r="L11" i="7"/>
  <c r="L9" i="7"/>
  <c r="L28" i="5"/>
  <c r="L29" i="5"/>
  <c r="L30" i="5"/>
  <c r="L31" i="5"/>
  <c r="L32" i="5"/>
  <c r="L33" i="5"/>
  <c r="L25" i="5"/>
  <c r="L26" i="5"/>
  <c r="L27" i="5"/>
  <c r="L19" i="5"/>
  <c r="L20" i="5"/>
  <c r="L21" i="5"/>
  <c r="L22" i="5"/>
  <c r="L23" i="5"/>
  <c r="L24" i="5"/>
  <c r="L13" i="5"/>
  <c r="L14" i="5"/>
  <c r="L15" i="5"/>
  <c r="L16" i="5"/>
  <c r="L17" i="5"/>
  <c r="L18" i="5"/>
  <c r="L12" i="5"/>
  <c r="L11" i="5"/>
  <c r="L9" i="5"/>
  <c r="L29" i="10"/>
  <c r="L30" i="10"/>
  <c r="L31" i="10"/>
  <c r="L32" i="10"/>
  <c r="L33" i="10"/>
  <c r="L25" i="10"/>
  <c r="L26" i="10"/>
  <c r="L27" i="10"/>
  <c r="L28" i="10"/>
  <c r="L19" i="10"/>
  <c r="L20" i="10"/>
  <c r="L21" i="10"/>
  <c r="L22" i="10"/>
  <c r="L23" i="10"/>
  <c r="L24" i="10"/>
  <c r="L12" i="10"/>
  <c r="L13" i="10"/>
  <c r="L14" i="10"/>
  <c r="L15" i="10"/>
  <c r="L16" i="10"/>
  <c r="L17" i="10"/>
  <c r="L18" i="10"/>
  <c r="L11" i="10"/>
  <c r="L10" i="10"/>
  <c r="L9" i="10"/>
  <c r="L23" i="9"/>
  <c r="L24" i="9"/>
  <c r="L25" i="9"/>
  <c r="L26" i="9"/>
  <c r="L27" i="9"/>
  <c r="L28" i="9"/>
  <c r="L29" i="9"/>
  <c r="L30" i="9"/>
  <c r="L31" i="9"/>
  <c r="L32" i="9"/>
  <c r="L33" i="9"/>
  <c r="L19" i="9"/>
  <c r="L20" i="9"/>
  <c r="L21" i="9"/>
  <c r="L22" i="9"/>
  <c r="L10" i="9"/>
  <c r="L11" i="9"/>
  <c r="L12" i="9"/>
  <c r="L13" i="9"/>
  <c r="L14" i="9"/>
  <c r="L15" i="9"/>
  <c r="L16" i="9"/>
  <c r="L17" i="9"/>
  <c r="L18" i="9"/>
  <c r="L9" i="9"/>
  <c r="I36" i="9"/>
  <c r="I36" i="6" s="1"/>
  <c r="H36" i="9"/>
  <c r="H36" i="6" s="1"/>
  <c r="G36" i="9"/>
  <c r="E36" i="9"/>
  <c r="L36" i="7"/>
  <c r="L35" i="7"/>
  <c r="L34" i="7"/>
  <c r="L34" i="5"/>
  <c r="G35" i="6" l="1"/>
  <c r="E35" i="6"/>
  <c r="G36" i="6"/>
  <c r="E36" i="6"/>
  <c r="L36" i="5"/>
  <c r="L35" i="5"/>
  <c r="L36" i="13"/>
  <c r="L35" i="9"/>
  <c r="L36" i="9"/>
  <c r="L35" i="10"/>
  <c r="L34" i="17"/>
  <c r="L34" i="16"/>
  <c r="L36" i="16"/>
  <c r="L36" i="15"/>
  <c r="L35" i="15"/>
  <c r="L34" i="15"/>
  <c r="L34" i="10"/>
  <c r="L36" i="10"/>
  <c r="L36" i="14"/>
  <c r="L35" i="13"/>
  <c r="L36" i="6" l="1"/>
  <c r="L35" i="6"/>
</calcChain>
</file>

<file path=xl/sharedStrings.xml><?xml version="1.0" encoding="utf-8"?>
<sst xmlns="http://schemas.openxmlformats.org/spreadsheetml/2006/main" count="835" uniqueCount="55">
  <si>
    <t>Форма</t>
  </si>
  <si>
    <t>ИНФОРМАЦИЯ</t>
  </si>
  <si>
    <t>единиц</t>
  </si>
  <si>
    <t>Номер строки</t>
  </si>
  <si>
    <t>Требования Федерального закона от 01 декабря 2014 года N 419-ФЗ "О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инвалидов", Закона Свердловской области от 19 декабря 2016 года N 148-ОЗ "О социальной защите инвалидов в Свердловской области" *</t>
  </si>
  <si>
    <t>Сводная информация</t>
  </si>
  <si>
    <t>Приоритетные сферы:</t>
  </si>
  <si>
    <t>Охрана здоровья граждан</t>
  </si>
  <si>
    <t>Образования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</si>
  <si>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</si>
  <si>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</si>
  <si>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</si>
  <si>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</si>
  <si>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</si>
  <si>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</si>
  <si>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</si>
  <si>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</si>
  <si>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</si>
  <si>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</si>
  <si>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</si>
  <si>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</si>
  <si>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</si>
  <si>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</si>
  <si>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</si>
  <si>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</si>
  <si>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</si>
  <si>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</si>
  <si>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проведено обследований</t>
  </si>
  <si>
    <t>установлено соблюдение требований</t>
  </si>
  <si>
    <t>выялено несоблюдение требований</t>
  </si>
  <si>
    <t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</si>
  <si>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</si>
  <si>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</si>
  <si>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</si>
  <si>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</si>
  <si>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</si>
  <si>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>Предоставление услуг инвалидам с допуском сурдопереводчика и тифлосурдопереводчика</t>
  </si>
  <si>
    <t>ВСЕГО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</si>
  <si>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Нижнетуринский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</si>
  <si>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в городских округах Северного управленческого округа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</si>
  <si>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Красноуральск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</si>
  <si>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Качканарский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</si>
  <si>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городской округ "Город Лесной"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</si>
  <si>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Серовский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</si>
  <si>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городской округ Карпинск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</si>
  <si>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Волчанский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</si>
  <si>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Ивдельский городской округ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</si>
  <si>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Пелым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</si>
  <si>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Краснотурьинск
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</si>
  <si>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Верхотурский
</t>
  </si>
  <si>
    <t>отчетный год: 2022</t>
  </si>
  <si>
    <t>В связи с санитарно-эпидемиологической обстановкой в  2022 году обследования объектов не проводились.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</si>
  <si>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  Гаринский  городской округ
</t>
  </si>
  <si>
    <t>0 (автостоянок у образовательных организаций не запланировано)</t>
  </si>
  <si>
    <t>2 (отсутствие инвалидов по зрению)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</si>
</sst>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9"/>
      <color theme="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SheetLayoutView="90" workbookViewId="0">
      <selection activeCell="F43" sqref="F43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43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44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 t="e">
        <f>Пелым!D9+Ивдель!D9+МО!D9+Волчанск!D9+Карпинск!D9+Краснотурьинск!D9+Серов!D9+#REF!+#REF!+#REF!+Верхотурье!D9+'Н Тура'!D9+Лесной!D9+Качканар!D9+Красноуральск!D9</f>
        <v>#REF!</v>
      </c>
      <c r="E9" s="5" t="e">
        <f>Пелым!E9+Ивдель!E9+МО!E9+Волчанск!E9+Карпинск!E9+Краснотурьинск!E9+Серов!E9+#REF!+#REF!+#REF!+Верхотурье!E9+'Н Тура'!E9+Лесной!E9+Качканар!E9+Красноуральск!E9</f>
        <v>#REF!</v>
      </c>
      <c r="F9" s="5" t="e">
        <f>Пелым!F9+Ивдель!F9+МО!F9+Волчанск!F9+Карпинск!F9+Краснотурьинск!F9+Серов!F9+#REF!+#REF!+#REF!+Верхотурье!F9+'Н Тура'!F9+Лесной!F9+Качканар!F9+Красноуральск!F9</f>
        <v>#REF!</v>
      </c>
      <c r="G9" s="5" t="e">
        <f>Пелым!G9+Ивдель!G9+МО!G9+Волчанск!G9+Карпинск!G9+Краснотурьинск!G9+Серов!G9+#REF!+#REF!+#REF!+Верхотурье!G9+'Н Тура'!G9+Лесной!G9+Качканар!G9+Красноуральск!G9</f>
        <v>#REF!</v>
      </c>
      <c r="H9" s="5" t="e">
        <f>Пелым!H9+Ивдель!H9+МО!H9+Волчанск!H9+Карпинск!H9+Краснотурьинск!H9+Серов!H9+#REF!+#REF!+#REF!+Верхотурье!H9+'Н Тура'!H9+Лесной!H9+Качканар!H9+Красноуральск!H9</f>
        <v>#REF!</v>
      </c>
      <c r="I9" s="5" t="e">
        <f>Пелым!I9+Ивдель!I9+МО!I9+Волчанск!I9+Карпинск!I9+Краснотурьинск!I9+Серов!I9+#REF!+#REF!+#REF!+Верхотурье!I9+'Н Тура'!I9+Лесной!I9+Качканар!I9+Красноуральск!I9</f>
        <v>#REF!</v>
      </c>
      <c r="J9" s="5" t="e">
        <f>Пелым!J9+Ивдель!J9+МО!J9+Волчанск!J9+Карпинск!J9+Краснотурьинск!J9+Серов!J9+#REF!+#REF!+#REF!+Верхотурье!J9+'Н Тура'!J9+Лесной!J9+Качканар!J9+Красноуральск!J9</f>
        <v>#REF!</v>
      </c>
      <c r="K9" s="5" t="e">
        <f>Пелым!K9+Ивдель!K9+МО!K9+Волчанск!K9+Карпинск!K9+Краснотурьинск!K9+Серов!K9+#REF!+#REF!+#REF!+Верхотурье!K9+'Н Тура'!K9+Лесной!K9+Качканар!K9+Красноуральск!K9</f>
        <v>#REF!</v>
      </c>
      <c r="L9" s="5" t="e">
        <f>SUM(D9:K9)</f>
        <v>#REF!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 t="e">
        <f>Пелым!D10+Ивдель!D10+МО!D10+Волчанск!D10+Карпинск!D10+Краснотурьинск!D10+Серов!D10+#REF!+#REF!+#REF!+Верхотурье!D10+'Н Тура'!D10+Лесной!D10+Качканар!D10+Красноуральск!D10</f>
        <v>#REF!</v>
      </c>
      <c r="E10" s="5" t="e">
        <f>Пелым!E10+Ивдель!E10+МО!E10+Волчанск!E10+Карпинск!E10+Краснотурьинск!E10+Серов!E10+#REF!+#REF!+#REF!+Верхотурье!E10+'Н Тура'!E10+Лесной!E10+Качканар!E10+Красноуральск!E10</f>
        <v>#REF!</v>
      </c>
      <c r="F10" s="5" t="e">
        <f>Пелым!F10+Ивдель!F10+МО!F10+Волчанск!F10+Карпинск!F10+Краснотурьинск!F10+Серов!F10+#REF!+#REF!+#REF!+Верхотурье!F10+'Н Тура'!F10+Лесной!F10+Качканар!F10+Красноуральск!F10</f>
        <v>#REF!</v>
      </c>
      <c r="G10" s="5" t="e">
        <f>Пелым!G10+Ивдель!G10+МО!G10+Волчанск!G10+Карпинск!G10+Краснотурьинск!G10+Серов!G10+#REF!+#REF!+#REF!+Верхотурье!G10+'Н Тура'!G10+Лесной!G10+Качканар!G10+Красноуральск!G10</f>
        <v>#REF!</v>
      </c>
      <c r="H10" s="5" t="e">
        <f>Пелым!H10+Ивдель!H10+МО!H10+Волчанск!H10+Карпинск!H10+Краснотурьинск!H10+Серов!H10+#REF!+#REF!+#REF!+Верхотурье!H10+'Н Тура'!H10+Лесной!H10+Качканар!H10+Красноуральск!H10</f>
        <v>#REF!</v>
      </c>
      <c r="I10" s="5" t="e">
        <f>Пелым!I10+Ивдель!I10+МО!I10+Волчанск!I10+Карпинск!I10+Краснотурьинск!I10+Серов!I10+#REF!+#REF!+#REF!+Верхотурье!I10+'Н Тура'!I10+Лесной!I10+Качканар!I10+Красноуральск!I10</f>
        <v>#REF!</v>
      </c>
      <c r="J10" s="5" t="e">
        <f>Пелым!J10+Ивдель!J10+МО!J10+Волчанск!J10+Карпинск!J10+Краснотурьинск!J10+Серов!J10+#REF!+#REF!+#REF!+Верхотурье!J10+'Н Тура'!J10+Лесной!J10+Качканар!J10+Красноуральск!J10</f>
        <v>#REF!</v>
      </c>
      <c r="K10" s="5" t="e">
        <f>Пелым!K10+Ивдель!K10+МО!K10+Волчанск!K10+Карпинск!K10+Краснотурьинск!K10+Серов!K10+#REF!+#REF!+#REF!+Верхотурье!K10+'Н Тура'!K10+Лесной!K10+Качканар!K10+Красноуральск!K10</f>
        <v>#REF!</v>
      </c>
      <c r="L10" s="5" t="e">
        <f t="shared" ref="L10:L36" si="0">SUM(D10:K10)</f>
        <v>#REF!</v>
      </c>
    </row>
    <row r="11" spans="1:12" s="6" customFormat="1" ht="24.75" customHeight="1" x14ac:dyDescent="0.25">
      <c r="A11" s="48"/>
      <c r="B11" s="51"/>
      <c r="C11" s="7" t="s">
        <v>28</v>
      </c>
      <c r="D11" s="5" t="e">
        <f>Пелым!D11+Ивдель!D11+МО!D11+Волчанск!D11+Карпинск!D11+Краснотурьинск!D11+Серов!D11+#REF!+#REF!+#REF!+Верхотурье!D11+'Н Тура'!D11+Лесной!D11+Качканар!D11+Красноуральск!D11</f>
        <v>#REF!</v>
      </c>
      <c r="E11" s="5" t="e">
        <f>Пелым!E11+Ивдель!E11+МО!E11+Волчанск!E11+Карпинск!E11+Краснотурьинск!E11+Серов!E11+#REF!+#REF!+#REF!+Верхотурье!E11+'Н Тура'!E11+Лесной!E11+Качканар!E11+Красноуральск!E11</f>
        <v>#REF!</v>
      </c>
      <c r="F11" s="5" t="e">
        <f>Пелым!F11+Ивдель!F11+МО!F11+Волчанск!F11+Карпинск!F11+Краснотурьинск!F11+Серов!F11+#REF!+#REF!+#REF!+Верхотурье!F11+'Н Тура'!F11+Лесной!F11+Качканар!F11+Красноуральск!F11</f>
        <v>#REF!</v>
      </c>
      <c r="G11" s="5" t="e">
        <f>Пелым!G11+Ивдель!G11+МО!G11+Волчанск!G11+Карпинск!G11+Краснотурьинск!G11+Серов!G11+#REF!+#REF!+#REF!+Верхотурье!G11+'Н Тура'!G11+Лесной!G11+Качканар!G11+Красноуральск!G11</f>
        <v>#REF!</v>
      </c>
      <c r="H11" s="5" t="e">
        <f>Пелым!H11+Ивдель!H11+МО!H11+Волчанск!H11+Карпинск!H11+Краснотурьинск!H11+Серов!H11+#REF!+#REF!+#REF!+Верхотурье!H11+'Н Тура'!H11+Лесной!H11+Качканар!H11+Красноуральск!H11</f>
        <v>#REF!</v>
      </c>
      <c r="I11" s="5" t="e">
        <f>Пелым!I11+Ивдель!I11+МО!I11+Волчанск!I11+Карпинск!I11+Краснотурьинск!I11+Серов!I11+#REF!+#REF!+#REF!+Верхотурье!I11+'Н Тура'!I11+Лесной!I11+Качканар!I11+Красноуральск!I11</f>
        <v>#REF!</v>
      </c>
      <c r="J11" s="5" t="e">
        <f>Пелым!J11+Ивдель!J11+МО!J11+Волчанск!J11+Карпинск!J11+Краснотурьинск!J11+Серов!J11+#REF!+#REF!+#REF!+Верхотурье!J11+'Н Тура'!J11+Лесной!J11+Качканар!J11+Красноуральск!J11</f>
        <v>#REF!</v>
      </c>
      <c r="K11" s="5" t="e">
        <f>Пелым!K11+Ивдель!K11+МО!K11+Волчанск!K11+Карпинск!K11+Краснотурьинск!K11+Серов!K11+#REF!+#REF!+#REF!+Верхотурье!K11+'Н Тура'!K11+Лесной!K11+Качканар!K11+Красноуральск!K11</f>
        <v>#REF!</v>
      </c>
      <c r="L11" s="5" t="e">
        <f t="shared" si="0"/>
        <v>#REF!</v>
      </c>
    </row>
    <row r="12" spans="1:12" s="6" customFormat="1" ht="24.75" customHeight="1" x14ac:dyDescent="0.25">
      <c r="A12" s="49"/>
      <c r="B12" s="52"/>
      <c r="C12" s="7" t="s">
        <v>29</v>
      </c>
      <c r="D12" s="5" t="e">
        <f>Пелым!D12+Ивдель!D12+МО!D12+Волчанск!D12+Карпинск!D12+Краснотурьинск!D12+Серов!D12+#REF!+#REF!+#REF!+Верхотурье!D12+'Н Тура'!D12+Лесной!D12+Качканар!D12+Красноуральск!D12</f>
        <v>#REF!</v>
      </c>
      <c r="E12" s="5" t="e">
        <f>Пелым!E12+Ивдель!E12+МО!E12+Волчанск!E12+Карпинск!E12+Краснотурьинск!E12+Серов!E12+#REF!+#REF!+#REF!+Верхотурье!E12+'Н Тура'!E12+Лесной!E12+Качканар!E12+Красноуральск!E12</f>
        <v>#REF!</v>
      </c>
      <c r="F12" s="5" t="e">
        <f>Пелым!F12+Ивдель!F12+МО!F12+Волчанск!F12+Карпинск!F12+Краснотурьинск!F12+Серов!F12+#REF!+#REF!+#REF!+Верхотурье!F12+'Н Тура'!F12+Лесной!F12+Качканар!F12+Красноуральск!F12</f>
        <v>#REF!</v>
      </c>
      <c r="G12" s="5" t="e">
        <f>Пелым!G12+Ивдель!G12+МО!G12+Волчанск!G12+Карпинск!G12+Краснотурьинск!G12+Серов!G12+#REF!+#REF!+#REF!+Верхотурье!G12+'Н Тура'!G12+Лесной!G12+Качканар!G12+Красноуральск!G12</f>
        <v>#REF!</v>
      </c>
      <c r="H12" s="5" t="e">
        <f>Пелым!H12+Ивдель!H12+МО!H12+Волчанск!H12+Карпинск!H12+Краснотурьинск!H12+Серов!H12+#REF!+#REF!+#REF!+Верхотурье!H12+'Н Тура'!H12+Лесной!H12+Качканар!H12+Красноуральск!H12</f>
        <v>#REF!</v>
      </c>
      <c r="I12" s="5" t="e">
        <f>Пелым!I12+Ивдель!I12+МО!I12+Волчанск!I12+Карпинск!I12+Краснотурьинск!I12+Серов!I12+#REF!+#REF!+#REF!+Верхотурье!I12+'Н Тура'!I12+Лесной!I12+Качканар!I12+Красноуральск!I12</f>
        <v>#REF!</v>
      </c>
      <c r="J12" s="5" t="e">
        <f>Пелым!J12+Ивдель!J12+МО!J12+Волчанск!J12+Карпинск!J12+Краснотурьинск!J12+Серов!J12+#REF!+#REF!+#REF!+Верхотурье!J12+'Н Тура'!J12+Лесной!J12+Качканар!J12+Красноуральск!J12</f>
        <v>#REF!</v>
      </c>
      <c r="K12" s="5" t="e">
        <f>Пелым!K12+Ивдель!K12+МО!K12+Волчанск!K12+Карпинск!K12+Краснотурьинск!K12+Серов!K12+#REF!+#REF!+#REF!+Верхотурье!K12+'Н Тура'!K12+Лесной!K12+Качканар!K12+Красноуральск!K12</f>
        <v>#REF!</v>
      </c>
      <c r="L12" s="5" t="e">
        <f t="shared" si="0"/>
        <v>#REF!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 t="e">
        <f>Пелым!D13+Ивдель!D13+МО!D13+Волчанск!D13+Карпинск!D13+Краснотурьинск!D13+Серов!D13+#REF!+#REF!+#REF!+Верхотурье!D13+'Н Тура'!D13+Лесной!D13+Качканар!D13+Красноуральск!D13</f>
        <v>#REF!</v>
      </c>
      <c r="E13" s="5" t="e">
        <f>Пелым!E13+Ивдель!E13+МО!E13+Волчанск!E13+Карпинск!E13+Краснотурьинск!E13+Серов!E13+#REF!+#REF!+#REF!+Верхотурье!E13+'Н Тура'!E13+Лесной!E13+Качканар!E13+Красноуральск!E13</f>
        <v>#VALUE!</v>
      </c>
      <c r="F13" s="5" t="e">
        <f>Пелым!F13+Ивдель!F13+МО!F13+Волчанск!F13+Карпинск!F13+Краснотурьинск!F13+Серов!F13+#REF!+#REF!+#REF!+Верхотурье!F13+'Н Тура'!F13+Лесной!F13+Качканар!F13+Красноуральск!F13</f>
        <v>#REF!</v>
      </c>
      <c r="G13" s="5" t="e">
        <f>Пелым!G13+Ивдель!G13+МО!G13+Волчанск!G13+Карпинск!G13+Краснотурьинск!G13+Серов!G13+#REF!+#REF!+#REF!+Верхотурье!G13+'Н Тура'!G13+Лесной!G13+Качканар!G13+Красноуральск!G13</f>
        <v>#REF!</v>
      </c>
      <c r="H13" s="5" t="e">
        <f>Пелым!H13+Ивдель!H13+МО!H13+Волчанск!H13+Карпинск!H13+Краснотурьинск!H13+Серов!H13+#REF!+#REF!+#REF!+Верхотурье!H13+'Н Тура'!H13+Лесной!H13+Качканар!H13+Красноуральск!H13</f>
        <v>#REF!</v>
      </c>
      <c r="I13" s="5" t="e">
        <f>Пелым!I13+Ивдель!I13+МО!I13+Волчанск!I13+Карпинск!I13+Краснотурьинск!I13+Серов!I13+#REF!+#REF!+#REF!+Верхотурье!I13+'Н Тура'!I13+Лесной!I13+Качканар!I13+Красноуральск!I13</f>
        <v>#REF!</v>
      </c>
      <c r="J13" s="5" t="e">
        <f>Пелым!J13+Ивдель!J13+МО!J13+Волчанск!J13+Карпинск!J13+Краснотурьинск!J13+Серов!J13+#REF!+#REF!+#REF!+Верхотурье!J13+'Н Тура'!J13+Лесной!J13+Качканар!J13+Красноуральск!J13</f>
        <v>#REF!</v>
      </c>
      <c r="K13" s="5" t="e">
        <f>Пелым!K13+Ивдель!K13+МО!K13+Волчанск!K13+Карпинск!K13+Краснотурьинск!K13+Серов!K13+#REF!+#REF!+#REF!+Верхотурье!K13+'Н Тура'!K13+Лесной!K13+Качканар!K13+Красноуральск!K13</f>
        <v>#REF!</v>
      </c>
      <c r="L13" s="5" t="e">
        <f t="shared" si="0"/>
        <v>#REF!</v>
      </c>
    </row>
    <row r="14" spans="1:12" s="6" customFormat="1" ht="24.75" customHeight="1" x14ac:dyDescent="0.25">
      <c r="A14" s="54"/>
      <c r="B14" s="57"/>
      <c r="C14" s="7" t="s">
        <v>28</v>
      </c>
      <c r="D14" s="5" t="e">
        <f>Пелым!D14+Ивдель!D14+МО!D14+Волчанск!D14+Карпинск!D14+Краснотурьинск!D14+Серов!D14+#REF!+#REF!+#REF!+Верхотурье!D14+'Н Тура'!D14+Лесной!D14+Качканар!D14+Красноуральск!D14</f>
        <v>#REF!</v>
      </c>
      <c r="E14" s="5" t="e">
        <f>Пелым!E14+Ивдель!E14+МО!E14+Волчанск!E14+Карпинск!E14+Краснотурьинск!E14+Серов!E14+#REF!+#REF!+#REF!+Верхотурье!E14+'Н Тура'!E14+Лесной!E14+Качканар!E14+Красноуральск!E14</f>
        <v>#REF!</v>
      </c>
      <c r="F14" s="5" t="e">
        <f>Пелым!F14+Ивдель!F14+МО!F14+Волчанск!F14+Карпинск!F14+Краснотурьинск!F14+Серов!F14+#REF!+#REF!+#REF!+Верхотурье!F14+'Н Тура'!F14+Лесной!F14+Качканар!F14+Красноуральск!F14</f>
        <v>#REF!</v>
      </c>
      <c r="G14" s="5" t="e">
        <f>Пелым!G14+Ивдель!G14+МО!G14+Волчанск!G14+Карпинск!G14+Краснотурьинск!G14+Серов!G14+#REF!+#REF!+#REF!+Верхотурье!G14+'Н Тура'!G14+Лесной!G14+Качканар!G14+Красноуральск!G14</f>
        <v>#REF!</v>
      </c>
      <c r="H14" s="5" t="e">
        <f>Пелым!H14+Ивдель!H14+МО!H14+Волчанск!H14+Карпинск!H14+Краснотурьинск!H14+Серов!H14+#REF!+#REF!+#REF!+Верхотурье!H14+'Н Тура'!H14+Лесной!H14+Качканар!H14+Красноуральск!H14</f>
        <v>#REF!</v>
      </c>
      <c r="I14" s="5" t="e">
        <f>Пелым!I14+Ивдель!I14+МО!I14+Волчанск!I14+Карпинск!I14+Краснотурьинск!I14+Серов!I14+#REF!+#REF!+#REF!+Верхотурье!I14+'Н Тура'!I14+Лесной!I14+Качканар!I14+Красноуральск!I14</f>
        <v>#REF!</v>
      </c>
      <c r="J14" s="5" t="e">
        <f>Пелым!J14+Ивдель!J14+МО!J14+Волчанск!J14+Карпинск!J14+Краснотурьинск!J14+Серов!J14+#REF!+#REF!+#REF!+Верхотурье!J14+'Н Тура'!J14+Лесной!J14+Качканар!J14+Красноуральск!J14</f>
        <v>#REF!</v>
      </c>
      <c r="K14" s="5" t="e">
        <f>Пелым!K14+Ивдель!K14+МО!K14+Волчанск!K14+Карпинск!K14+Краснотурьинск!K14+Серов!K14+#REF!+#REF!+#REF!+Верхотурье!K14+'Н Тура'!K14+Лесной!K14+Качканар!K14+Красноуральск!K14</f>
        <v>#REF!</v>
      </c>
      <c r="L14" s="5" t="e">
        <f t="shared" si="0"/>
        <v>#REF!</v>
      </c>
    </row>
    <row r="15" spans="1:12" s="6" customFormat="1" ht="24.75" customHeight="1" x14ac:dyDescent="0.25">
      <c r="A15" s="55"/>
      <c r="B15" s="58"/>
      <c r="C15" s="7" t="s">
        <v>29</v>
      </c>
      <c r="D15" s="5" t="e">
        <f>Пелым!D15+Ивдель!D15+МО!D15+Волчанск!D15+Карпинск!D15+Краснотурьинск!D15+Серов!D15+#REF!+#REF!+#REF!+Верхотурье!D15+'Н Тура'!D15+Лесной!D15+Качканар!D15+Красноуральск!D15</f>
        <v>#REF!</v>
      </c>
      <c r="E15" s="5" t="e">
        <f>Пелым!E15+Ивдель!E15+МО!E15+Волчанск!E15+Карпинск!E15+Краснотурьинск!E15+Серов!E15+#REF!+#REF!+#REF!+Верхотурье!E15+'Н Тура'!E15+Лесной!E15+Качканар!E15+Красноуральск!E15</f>
        <v>#REF!</v>
      </c>
      <c r="F15" s="5" t="e">
        <f>Пелым!F15+Ивдель!F15+МО!F15+Волчанск!F15+Карпинск!F15+Краснотурьинск!F15+Серов!F15+#REF!+#REF!+#REF!+Верхотурье!F15+'Н Тура'!F15+Лесной!F15+Качканар!F15+Красноуральск!F15</f>
        <v>#REF!</v>
      </c>
      <c r="G15" s="5" t="e">
        <f>Пелым!G15+Ивдель!G15+МО!G15+Волчанск!G15+Карпинск!G15+Краснотурьинск!G15+Серов!G15+#REF!+#REF!+#REF!+Верхотурье!G15+'Н Тура'!G15+Лесной!G15+Качканар!G15+Красноуральск!G15</f>
        <v>#REF!</v>
      </c>
      <c r="H15" s="5" t="e">
        <f>Пелым!H15+Ивдель!H15+МО!H15+Волчанск!H15+Карпинск!H15+Краснотурьинск!H15+Серов!H15+#REF!+#REF!+#REF!+Верхотурье!H15+'Н Тура'!H15+Лесной!H15+Качканар!H15+Красноуральск!H15</f>
        <v>#REF!</v>
      </c>
      <c r="I15" s="5" t="e">
        <f>Пелым!I15+Ивдель!I15+МО!I15+Волчанск!I15+Карпинск!I15+Краснотурьинск!I15+Серов!I15+#REF!+#REF!+#REF!+Верхотурье!I15+'Н Тура'!I15+Лесной!I15+Качканар!I15+Красноуральск!I15</f>
        <v>#REF!</v>
      </c>
      <c r="J15" s="5" t="e">
        <f>Пелым!J15+Ивдель!J15+МО!J15+Волчанск!J15+Карпинск!J15+Краснотурьинск!J15+Серов!J15+#REF!+#REF!+#REF!+Верхотурье!J15+'Н Тура'!J15+Лесной!J15+Качканар!J15+Красноуральск!J15</f>
        <v>#REF!</v>
      </c>
      <c r="K15" s="5" t="e">
        <f>Пелым!K15+Ивдель!K15+МО!K15+Волчанск!K15+Карпинск!K15+Краснотурьинск!K15+Серов!K15+#REF!+#REF!+#REF!+Верхотурье!K15+'Н Тура'!K15+Лесной!K15+Качканар!K15+Красноуральск!K15</f>
        <v>#REF!</v>
      </c>
      <c r="L15" s="5" t="e">
        <f t="shared" si="0"/>
        <v>#REF!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 t="e">
        <f>Пелым!D16+Ивдель!D16+МО!D16+Волчанск!D16+Карпинск!D16+Краснотурьинск!D16+Серов!D16+#REF!+#REF!+#REF!+Верхотурье!D16+'Н Тура'!D16+Лесной!D16+Качканар!D16+Красноуральск!D16</f>
        <v>#REF!</v>
      </c>
      <c r="E16" s="5" t="e">
        <f>Пелым!E16+Ивдель!E16+МО!E16+Волчанск!E16+Карпинск!E16+Краснотурьинск!E16+Серов!E16+#REF!+#REF!+#REF!+Верхотурье!E16+'Н Тура'!E16+Лесной!E16+Качканар!E16+Красноуральск!E16</f>
        <v>#REF!</v>
      </c>
      <c r="F16" s="5" t="e">
        <f>Пелым!F16+Ивдель!F16+МО!F16+Волчанск!F16+Карпинск!F16+Краснотурьинск!F16+Серов!F16+#REF!+#REF!+#REF!+Верхотурье!F16+'Н Тура'!F16+Лесной!F16+Качканар!F16+Красноуральск!F16</f>
        <v>#REF!</v>
      </c>
      <c r="G16" s="5" t="e">
        <f>Пелым!G16+Ивдель!G16+МО!G16+Волчанск!G16+Карпинск!G16+Краснотурьинск!G16+Серов!G16+#REF!+#REF!+#REF!+Верхотурье!G16+'Н Тура'!G16+Лесной!G16+Качканар!G16+Красноуральск!G16</f>
        <v>#REF!</v>
      </c>
      <c r="H16" s="5" t="e">
        <f>Пелым!H16+Ивдель!H16+МО!H16+Волчанск!H16+Карпинск!H16+Краснотурьинск!H16+Серов!H16+#REF!+#REF!+#REF!+Верхотурье!H16+'Н Тура'!H16+Лесной!H16+Качканар!H16+Красноуральск!H16</f>
        <v>#REF!</v>
      </c>
      <c r="I16" s="5" t="e">
        <f>Пелым!I16+Ивдель!I16+МО!I16+Волчанск!I16+Карпинск!I16+Краснотурьинск!I16+Серов!I16+#REF!+#REF!+#REF!+Верхотурье!I16+'Н Тура'!I16+Лесной!I16+Качканар!I16+Красноуральск!I16</f>
        <v>#REF!</v>
      </c>
      <c r="J16" s="5" t="e">
        <f>Пелым!J16+Ивдель!J16+МО!J16+Волчанск!J16+Карпинск!J16+Краснотурьинск!J16+Серов!J16+#REF!+#REF!+#REF!+Верхотурье!J16+'Н Тура'!J16+Лесной!J16+Качканар!J16+Красноуральск!J16</f>
        <v>#REF!</v>
      </c>
      <c r="K16" s="5" t="e">
        <f>Пелым!K16+Ивдель!K16+МО!K16+Волчанск!K16+Карпинск!K16+Краснотурьинск!K16+Серов!K16+#REF!+#REF!+#REF!+Верхотурье!K16+'Н Тура'!K16+Лесной!K16+Качканар!K16+Красноуральск!K16</f>
        <v>#REF!</v>
      </c>
      <c r="L16" s="5" t="e">
        <f t="shared" si="0"/>
        <v>#REF!</v>
      </c>
    </row>
    <row r="17" spans="1:12" s="6" customFormat="1" ht="24.75" customHeight="1" x14ac:dyDescent="0.25">
      <c r="A17" s="48"/>
      <c r="B17" s="60"/>
      <c r="C17" s="7" t="s">
        <v>28</v>
      </c>
      <c r="D17" s="5" t="e">
        <f>Пелым!D17+Ивдель!D17+МО!D17+Волчанск!D17+Карпинск!D17+Краснотурьинск!D17+Серов!D17+#REF!+#REF!+#REF!+Верхотурье!D17+'Н Тура'!D17+Лесной!D17+Качканар!D17+Красноуральск!D17</f>
        <v>#REF!</v>
      </c>
      <c r="E17" s="5" t="e">
        <f>Пелым!E17+Ивдель!E17+МО!E17+Волчанск!E17+Карпинск!E17+Краснотурьинск!E17+Серов!E17+#REF!+#REF!+#REF!+Верхотурье!E17+'Н Тура'!E17+Лесной!E17+Качканар!E17+Красноуральск!E17</f>
        <v>#REF!</v>
      </c>
      <c r="F17" s="5" t="e">
        <f>Пелым!F17+Ивдель!F17+МО!F17+Волчанск!F17+Карпинск!F17+Краснотурьинск!F17+Серов!F17+#REF!+#REF!+#REF!+Верхотурье!F17+'Н Тура'!F17+Лесной!F17+Качканар!F17+Красноуральск!F17</f>
        <v>#REF!</v>
      </c>
      <c r="G17" s="5" t="e">
        <f>Пелым!G17+Ивдель!G17+МО!G17+Волчанск!G17+Карпинск!G17+Краснотурьинск!G17+Серов!G17+#REF!+#REF!+#REF!+Верхотурье!G17+'Н Тура'!G17+Лесной!G17+Качканар!G17+Красноуральск!G17</f>
        <v>#REF!</v>
      </c>
      <c r="H17" s="5" t="e">
        <f>Пелым!H17+Ивдель!H17+МО!H17+Волчанск!H17+Карпинск!H17+Краснотурьинск!H17+Серов!H17+#REF!+#REF!+#REF!+Верхотурье!H17+'Н Тура'!H17+Лесной!H17+Качканар!H17+Красноуральск!H17</f>
        <v>#REF!</v>
      </c>
      <c r="I17" s="5" t="e">
        <f>Пелым!I17+Ивдель!I17+МО!I17+Волчанск!I17+Карпинск!I17+Краснотурьинск!I17+Серов!I17+#REF!+#REF!+#REF!+Верхотурье!I17+'Н Тура'!I17+Лесной!I17+Качканар!I17+Красноуральск!I17</f>
        <v>#REF!</v>
      </c>
      <c r="J17" s="5" t="e">
        <f>Пелым!J17+Ивдель!J17+МО!J17+Волчанск!J17+Карпинск!J17+Краснотурьинск!J17+Серов!J17+#REF!+#REF!+#REF!+Верхотурье!J17+'Н Тура'!J17+Лесной!J17+Качканар!J17+Красноуральск!J17</f>
        <v>#REF!</v>
      </c>
      <c r="K17" s="5" t="e">
        <f>Пелым!K17+Ивдель!K17+МО!K17+Волчанск!K17+Карпинск!K17+Краснотурьинск!K17+Серов!K17+#REF!+#REF!+#REF!+Верхотурье!K17+'Н Тура'!K17+Лесной!K17+Качканар!K17+Красноуральск!K17</f>
        <v>#REF!</v>
      </c>
      <c r="L17" s="5" t="e">
        <f t="shared" si="0"/>
        <v>#REF!</v>
      </c>
    </row>
    <row r="18" spans="1:12" s="6" customFormat="1" ht="72" customHeight="1" x14ac:dyDescent="0.25">
      <c r="A18" s="49"/>
      <c r="B18" s="61"/>
      <c r="C18" s="7" t="s">
        <v>29</v>
      </c>
      <c r="D18" s="5" t="e">
        <f>Пелым!D18+Ивдель!D18+МО!D18+Волчанск!D18+Карпинск!D18+Краснотурьинск!D18+Серов!D18+#REF!+#REF!+#REF!+Верхотурье!D18+'Н Тура'!D18+Лесной!D18+Качканар!D18+Красноуральск!D18</f>
        <v>#REF!</v>
      </c>
      <c r="E18" s="5" t="e">
        <f>Пелым!E18+Ивдель!E18+МО!E18+Волчанск!E18+Карпинск!E18+Краснотурьинск!E18+Серов!E18+#REF!+#REF!+#REF!+Верхотурье!E18+'Н Тура'!E18+Лесной!E18+Качканар!E18+Красноуральск!E18</f>
        <v>#REF!</v>
      </c>
      <c r="F18" s="5" t="e">
        <f>Пелым!F18+Ивдель!F18+МО!F18+Волчанск!F18+Карпинск!F18+Краснотурьинск!F18+Серов!F18+#REF!+#REF!+#REF!+Верхотурье!F18+'Н Тура'!F18+Лесной!F18+Качканар!F18+Красноуральск!F18</f>
        <v>#REF!</v>
      </c>
      <c r="G18" s="5" t="e">
        <f>Пелым!G18+Ивдель!G18+МО!G18+Волчанск!G18+Карпинск!G18+Краснотурьинск!G18+Серов!G18+#REF!+#REF!+#REF!+Верхотурье!G18+'Н Тура'!G18+Лесной!G18+Качканар!G18+Красноуральск!G18</f>
        <v>#REF!</v>
      </c>
      <c r="H18" s="5" t="e">
        <f>Пелым!H18+Ивдель!H18+МО!H18+Волчанск!H18+Карпинск!H18+Краснотурьинск!H18+Серов!H18+#REF!+#REF!+#REF!+Верхотурье!H18+'Н Тура'!H18+Лесной!H18+Качканар!H18+Красноуральск!H18</f>
        <v>#REF!</v>
      </c>
      <c r="I18" s="5" t="e">
        <f>Пелым!I18+Ивдель!I18+МО!I18+Волчанск!I18+Карпинск!I18+Краснотурьинск!I18+Серов!I18+#REF!+#REF!+#REF!+Верхотурье!I18+'Н Тура'!I18+Лесной!I18+Качканар!I18+Красноуральск!I18</f>
        <v>#REF!</v>
      </c>
      <c r="J18" s="5" t="e">
        <f>Пелым!J18+Ивдель!J18+МО!J18+Волчанск!J18+Карпинск!J18+Краснотурьинск!J18+Серов!J18+#REF!+#REF!+#REF!+Верхотурье!J18+'Н Тура'!J18+Лесной!J18+Качканар!J18+Красноуральск!J18</f>
        <v>#REF!</v>
      </c>
      <c r="K18" s="5" t="e">
        <f>Пелым!K18+Ивдель!K18+МО!K18+Волчанск!K18+Карпинск!K18+Краснотурьинск!K18+Серов!K18+#REF!+#REF!+#REF!+Верхотурье!K18+'Н Тура'!K18+Лесной!K18+Качканар!K18+Красноуральск!K18</f>
        <v>#REF!</v>
      </c>
      <c r="L18" s="5" t="e">
        <f t="shared" si="0"/>
        <v>#REF!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 t="e">
        <f>Пелым!D19+Ивдель!D19+МО!D19+Волчанск!D19+Карпинск!D19+Краснотурьинск!D19+Серов!D19+#REF!+#REF!+#REF!+Верхотурье!D19+'Н Тура'!D19+Лесной!D19+Качканар!D19+Красноуральск!D19</f>
        <v>#REF!</v>
      </c>
      <c r="E19" s="5" t="e">
        <f>Пелым!E19+Ивдель!E19+МО!E19+Волчанск!E19+Карпинск!E19+Краснотурьинск!E19+Серов!E19+#REF!+#REF!+#REF!+Верхотурье!E19+'Н Тура'!E19+Лесной!E19+Качканар!E19+Красноуральск!E19</f>
        <v>#REF!</v>
      </c>
      <c r="F19" s="5" t="e">
        <f>Пелым!F19+Ивдель!F19+МО!F19+Волчанск!F19+Карпинск!F19+Краснотурьинск!F19+Серов!F19+#REF!+#REF!+#REF!+Верхотурье!F19+'Н Тура'!F19+Лесной!F19+Качканар!F19+Красноуральск!F19</f>
        <v>#REF!</v>
      </c>
      <c r="G19" s="5" t="e">
        <f>Пелым!G19+Ивдель!G19+МО!G19+Волчанск!G19+Карпинск!G19+Краснотурьинск!G19+Серов!G19+#REF!+#REF!+#REF!+Верхотурье!G19+'Н Тура'!G19+Лесной!G19+Качканар!G19+Красноуральск!G19</f>
        <v>#REF!</v>
      </c>
      <c r="H19" s="5" t="e">
        <f>Пелым!H19+Ивдель!H19+МО!H19+Волчанск!H19+Карпинск!H19+Краснотурьинск!H19+Серов!H19+#REF!+#REF!+#REF!+Верхотурье!H19+'Н Тура'!H19+Лесной!H19+Качканар!H19+Красноуральск!H19</f>
        <v>#REF!</v>
      </c>
      <c r="I19" s="5" t="e">
        <f>Пелым!I19+Ивдель!I19+МО!I19+Волчанск!I19+Карпинск!I19+Краснотурьинск!I19+Серов!I19+#REF!+#REF!+#REF!+Верхотурье!I19+'Н Тура'!I19+Лесной!I19+Качканар!I19+Красноуральск!I19</f>
        <v>#REF!</v>
      </c>
      <c r="J19" s="5" t="e">
        <f>Пелым!J19+Ивдель!J19+МО!J19+Волчанск!J19+Карпинск!J19+Краснотурьинск!J19+Серов!J19+#REF!+#REF!+#REF!+Верхотурье!J19+'Н Тура'!J19+Лесной!J19+Качканар!J19+Красноуральск!J19</f>
        <v>#REF!</v>
      </c>
      <c r="K19" s="5" t="e">
        <f>Пелым!K19+Ивдель!K19+МО!K19+Волчанск!K19+Карпинск!K19+Краснотурьинск!K19+Серов!K19+#REF!+#REF!+#REF!+Верхотурье!K19+'Н Тура'!K19+Лесной!K19+Качканар!K19+Красноуральск!K19</f>
        <v>#REF!</v>
      </c>
      <c r="L19" s="5" t="e">
        <f t="shared" si="0"/>
        <v>#REF!</v>
      </c>
    </row>
    <row r="20" spans="1:12" s="6" customFormat="1" ht="24.75" customHeight="1" x14ac:dyDescent="0.25">
      <c r="A20" s="48"/>
      <c r="B20" s="57"/>
      <c r="C20" s="7" t="s">
        <v>28</v>
      </c>
      <c r="D20" s="5" t="e">
        <f>Пелым!D20+Ивдель!D20+МО!D20+Волчанск!D20+Карпинск!D20+Краснотурьинск!D20+Серов!D20+#REF!+#REF!+#REF!+Верхотурье!D20+'Н Тура'!D20+Лесной!D20+Качканар!D20+Красноуральск!D20</f>
        <v>#REF!</v>
      </c>
      <c r="E20" s="5" t="e">
        <f>Пелым!E20+Ивдель!E20+МО!E20+Волчанск!E20+Карпинск!E20+Краснотурьинск!E20+Серов!E20+#REF!+#REF!+#REF!+Верхотурье!E20+'Н Тура'!E20+Лесной!E20+Качканар!E20+Красноуральск!E20</f>
        <v>#REF!</v>
      </c>
      <c r="F20" s="5" t="e">
        <f>Пелым!F20+Ивдель!F20+МО!F20+Волчанск!F20+Карпинск!F20+Краснотурьинск!F20+Серов!F20+#REF!+#REF!+#REF!+Верхотурье!F20+'Н Тура'!F20+Лесной!F20+Качканар!F20+Красноуральск!F20</f>
        <v>#REF!</v>
      </c>
      <c r="G20" s="5" t="e">
        <f>Пелым!G20+Ивдель!G20+МО!G20+Волчанск!G20+Карпинск!G20+Краснотурьинск!G20+Серов!G20+#REF!+#REF!+#REF!+Верхотурье!G20+'Н Тура'!G20+Лесной!G20+Качканар!G20+Красноуральск!G20</f>
        <v>#REF!</v>
      </c>
      <c r="H20" s="5" t="e">
        <f>Пелым!H20+Ивдель!H20+МО!H20+Волчанск!H20+Карпинск!H20+Краснотурьинск!H20+Серов!H20+#REF!+#REF!+#REF!+Верхотурье!H20+'Н Тура'!H20+Лесной!H20+Качканар!H20+Красноуральск!H20</f>
        <v>#REF!</v>
      </c>
      <c r="I20" s="5" t="e">
        <f>Пелым!I20+Ивдель!I20+МО!I20+Волчанск!I20+Карпинск!I20+Краснотурьинск!I20+Серов!I20+#REF!+#REF!+#REF!+Верхотурье!I20+'Н Тура'!I20+Лесной!I20+Качканар!I20+Красноуральск!I20</f>
        <v>#REF!</v>
      </c>
      <c r="J20" s="5" t="e">
        <f>Пелым!J20+Ивдель!J20+МО!J20+Волчанск!J20+Карпинск!J20+Краснотурьинск!J20+Серов!J20+#REF!+#REF!+#REF!+Верхотурье!J20+'Н Тура'!J20+Лесной!J20+Качканар!J20+Красноуральск!J20</f>
        <v>#REF!</v>
      </c>
      <c r="K20" s="5" t="e">
        <f>Пелым!K20+Ивдель!K20+МО!K20+Волчанск!K20+Карпинск!K20+Краснотурьинск!K20+Серов!K20+#REF!+#REF!+#REF!+Верхотурье!K20+'Н Тура'!K20+Лесной!K20+Качканар!K20+Красноуральск!K20</f>
        <v>#REF!</v>
      </c>
      <c r="L20" s="5" t="e">
        <f t="shared" si="0"/>
        <v>#REF!</v>
      </c>
    </row>
    <row r="21" spans="1:12" s="6" customFormat="1" ht="24.75" customHeight="1" x14ac:dyDescent="0.25">
      <c r="A21" s="49"/>
      <c r="B21" s="58"/>
      <c r="C21" s="7" t="s">
        <v>29</v>
      </c>
      <c r="D21" s="5" t="e">
        <f>Пелым!D21+Ивдель!D21+МО!D21+Волчанск!D21+Карпинск!D21+Краснотурьинск!D21+Серов!D21+#REF!+#REF!+#REF!+Верхотурье!D21+'Н Тура'!D21+Лесной!D21+Качканар!D21+Красноуральск!D21</f>
        <v>#REF!</v>
      </c>
      <c r="E21" s="5" t="e">
        <f>Пелым!E21+Ивдель!E21+МО!E21+Волчанск!E21+Карпинск!E21+Краснотурьинск!E21+Серов!E21+#REF!+#REF!+#REF!+Верхотурье!E21+'Н Тура'!E21+Лесной!E21+Качканар!E21+Красноуральск!E21</f>
        <v>#REF!</v>
      </c>
      <c r="F21" s="5" t="e">
        <f>Пелым!F21+Ивдель!F21+МО!F21+Волчанск!F21+Карпинск!F21+Краснотурьинск!F21+Серов!F21+#REF!+#REF!+#REF!+Верхотурье!F21+'Н Тура'!F21+Лесной!F21+Качканар!F21+Красноуральск!F21</f>
        <v>#REF!</v>
      </c>
      <c r="G21" s="5" t="e">
        <f>Пелым!G21+Ивдель!G21+МО!G21+Волчанск!G21+Карпинск!G21+Краснотурьинск!G21+Серов!G21+#REF!+#REF!+#REF!+Верхотурье!G21+'Н Тура'!G21+Лесной!G21+Качканар!G21+Красноуральск!G21</f>
        <v>#REF!</v>
      </c>
      <c r="H21" s="5" t="e">
        <f>Пелым!H21+Ивдель!H21+МО!H21+Волчанск!H21+Карпинск!H21+Краснотурьинск!H21+Серов!H21+#REF!+#REF!+#REF!+Верхотурье!H21+'Н Тура'!H21+Лесной!H21+Качканар!H21+Красноуральск!H21</f>
        <v>#REF!</v>
      </c>
      <c r="I21" s="5" t="e">
        <f>Пелым!I21+Ивдель!I21+МО!I21+Волчанск!I21+Карпинск!I21+Краснотурьинск!I21+Серов!I21+#REF!+#REF!+#REF!+Верхотурье!I21+'Н Тура'!I21+Лесной!I21+Качканар!I21+Красноуральск!I21</f>
        <v>#REF!</v>
      </c>
      <c r="J21" s="5" t="e">
        <f>Пелым!J21+Ивдель!J21+МО!J21+Волчанск!J21+Карпинск!J21+Краснотурьинск!J21+Серов!J21+#REF!+#REF!+#REF!+Верхотурье!J21+'Н Тура'!J21+Лесной!J21+Качканар!J21+Красноуральск!J21</f>
        <v>#REF!</v>
      </c>
      <c r="K21" s="5" t="e">
        <f>Пелым!K21+Ивдель!K21+МО!K21+Волчанск!K21+Карпинск!K21+Краснотурьинск!K21+Серов!K21+#REF!+#REF!+#REF!+Верхотурье!K21+'Н Тура'!K21+Лесной!K21+Качканар!K21+Красноуральск!K21</f>
        <v>#REF!</v>
      </c>
      <c r="L21" s="5" t="e">
        <f t="shared" si="0"/>
        <v>#REF!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 t="e">
        <f>Пелым!D22+Ивдель!D22+МО!D22+Волчанск!D22+Карпинск!D22+Краснотурьинск!D22+Серов!D22+#REF!+#REF!+#REF!+Верхотурье!D22+'Н Тура'!D22+Лесной!D22+Качканар!D22+Красноуральск!D22</f>
        <v>#REF!</v>
      </c>
      <c r="E22" s="5" t="e">
        <f>Пелым!E22+Ивдель!E22+МО!E22+Волчанск!E22+Карпинск!E22+Краснотурьинск!E22+Серов!E22+#REF!+#REF!+#REF!+Верхотурье!E22+'Н Тура'!E22+Лесной!E22+Качканар!E22+Красноуральск!E22</f>
        <v>#REF!</v>
      </c>
      <c r="F22" s="5" t="e">
        <f>Пелым!F22+Ивдель!F22+МО!F22+Волчанск!F22+Карпинск!F22+Краснотурьинск!F22+Серов!F22+#REF!+#REF!+#REF!+Верхотурье!F22+'Н Тура'!F22+Лесной!F22+Качканар!F22+Красноуральск!F22</f>
        <v>#REF!</v>
      </c>
      <c r="G22" s="5" t="e">
        <f>Пелым!G22+Ивдель!G22+МО!G22+Волчанск!G22+Карпинск!G22+Краснотурьинск!G22+Серов!G22+#REF!+#REF!+#REF!+Верхотурье!G22+'Н Тура'!G22+Лесной!G22+Качканар!G22+Красноуральск!G22</f>
        <v>#REF!</v>
      </c>
      <c r="H22" s="5" t="e">
        <f>Пелым!H22+Ивдель!H22+МО!H22+Волчанск!H22+Карпинск!H22+Краснотурьинск!H22+Серов!H22+#REF!+#REF!+#REF!+Верхотурье!H22+'Н Тура'!H22+Лесной!H22+Качканар!H22+Красноуральск!H22</f>
        <v>#REF!</v>
      </c>
      <c r="I22" s="5" t="e">
        <f>Пелым!I22+Ивдель!I22+МО!I22+Волчанск!I22+Карпинск!I22+Краснотурьинск!I22+Серов!I22+#REF!+#REF!+#REF!+Верхотурье!I22+'Н Тура'!I22+Лесной!I22+Качканар!I22+Красноуральск!I22</f>
        <v>#REF!</v>
      </c>
      <c r="J22" s="5" t="e">
        <f>Пелым!J22+Ивдель!J22+МО!J22+Волчанск!J22+Карпинск!J22+Краснотурьинск!J22+Серов!J22+#REF!+#REF!+#REF!+Верхотурье!J22+'Н Тура'!J22+Лесной!J22+Качканар!J22+Красноуральск!J22</f>
        <v>#REF!</v>
      </c>
      <c r="K22" s="5" t="e">
        <f>Пелым!K22+Ивдель!K22+МО!K22+Волчанск!K22+Карпинск!K22+Краснотурьинск!K22+Серов!K22+#REF!+#REF!+#REF!+Верхотурье!K22+'Н Тура'!K22+Лесной!K22+Качканар!K22+Красноуральск!K22</f>
        <v>#REF!</v>
      </c>
      <c r="L22" s="5" t="e">
        <f t="shared" si="0"/>
        <v>#REF!</v>
      </c>
    </row>
    <row r="23" spans="1:12" s="6" customFormat="1" ht="24.75" customHeight="1" x14ac:dyDescent="0.25">
      <c r="A23" s="48"/>
      <c r="B23" s="57"/>
      <c r="C23" s="7" t="s">
        <v>28</v>
      </c>
      <c r="D23" s="5" t="e">
        <f>Пелым!D23+Ивдель!D23+МО!D23+Волчанск!D23+Карпинск!D23+Краснотурьинск!D23+Серов!D23+#REF!+#REF!+#REF!+Верхотурье!D23+'Н Тура'!D23+Лесной!D23+Качканар!D23+Красноуральск!D23</f>
        <v>#REF!</v>
      </c>
      <c r="E23" s="5" t="e">
        <f>Пелым!E23+Ивдель!E23+МО!E23+Волчанск!E23+Карпинск!E23+Краснотурьинск!E23+Серов!E23+#REF!+#REF!+#REF!+Верхотурье!E23+'Н Тура'!E23+Лесной!E23+Качканар!E23+Красноуральск!E23</f>
        <v>#REF!</v>
      </c>
      <c r="F23" s="5" t="e">
        <f>Пелым!F23+Ивдель!F23+МО!F23+Волчанск!F23+Карпинск!F23+Краснотурьинск!F23+Серов!F23+#REF!+#REF!+#REF!+Верхотурье!F23+'Н Тура'!F23+Лесной!F23+Качканар!F23+Красноуральск!F23</f>
        <v>#REF!</v>
      </c>
      <c r="G23" s="5" t="e">
        <f>Пелым!G23+Ивдель!G23+МО!G23+Волчанск!G23+Карпинск!G23+Краснотурьинск!G23+Серов!G23+#REF!+#REF!+#REF!+Верхотурье!G23+'Н Тура'!G23+Лесной!G23+Качканар!G23+Красноуральск!G23</f>
        <v>#REF!</v>
      </c>
      <c r="H23" s="5" t="e">
        <f>Пелым!H23+Ивдель!H23+МО!H23+Волчанск!H23+Карпинск!H23+Краснотурьинск!H23+Серов!H23+#REF!+#REF!+#REF!+Верхотурье!H23+'Н Тура'!H23+Лесной!H23+Качканар!H23+Красноуральск!H23</f>
        <v>#REF!</v>
      </c>
      <c r="I23" s="5" t="e">
        <f>Пелым!I23+Ивдель!I23+МО!I23+Волчанск!I23+Карпинск!I23+Краснотурьинск!I23+Серов!I23+#REF!+#REF!+#REF!+Верхотурье!I23+'Н Тура'!I23+Лесной!I23+Качканар!I23+Красноуральск!I23</f>
        <v>#REF!</v>
      </c>
      <c r="J23" s="5" t="e">
        <f>Пелым!J23+Ивдель!J23+МО!J23+Волчанск!J23+Карпинск!J23+Краснотурьинск!J23+Серов!J23+#REF!+#REF!+#REF!+Верхотурье!J23+'Н Тура'!J23+Лесной!J23+Качканар!J23+Красноуральск!J23</f>
        <v>#REF!</v>
      </c>
      <c r="K23" s="5" t="e">
        <f>Пелым!K23+Ивдель!K23+МО!K23+Волчанск!K23+Карпинск!K23+Краснотурьинск!K23+Серов!K23+#REF!+#REF!+#REF!+Верхотурье!K23+'Н Тура'!K23+Лесной!K23+Качканар!K23+Красноуральск!K23</f>
        <v>#REF!</v>
      </c>
      <c r="L23" s="5" t="e">
        <f t="shared" si="0"/>
        <v>#REF!</v>
      </c>
    </row>
    <row r="24" spans="1:12" s="6" customFormat="1" ht="24.75" customHeight="1" x14ac:dyDescent="0.25">
      <c r="A24" s="49"/>
      <c r="B24" s="58"/>
      <c r="C24" s="7" t="s">
        <v>29</v>
      </c>
      <c r="D24" s="5" t="e">
        <f>Пелым!D24+Ивдель!D24+МО!D24+Волчанск!D24+Карпинск!D24+Краснотурьинск!D24+Серов!D24+#REF!+#REF!+#REF!+Верхотурье!D24+'Н Тура'!D24+Лесной!D24+Качканар!D24+Красноуральск!D24</f>
        <v>#REF!</v>
      </c>
      <c r="E24" s="5" t="e">
        <f>Пелым!E24+Ивдель!E24+МО!E24+Волчанск!E24+Карпинск!E24+Краснотурьинск!E24+Серов!E24+#REF!+#REF!+#REF!+Верхотурье!E24+'Н Тура'!E24+Лесной!E24+Качканар!E24+Красноуральск!E24</f>
        <v>#REF!</v>
      </c>
      <c r="F24" s="5" t="e">
        <f>Пелым!F24+Ивдель!F24+МО!F24+Волчанск!F24+Карпинск!F24+Краснотурьинск!F24+Серов!F24+#REF!+#REF!+#REF!+Верхотурье!F24+'Н Тура'!F24+Лесной!F24+Качканар!F24+Красноуральск!F24</f>
        <v>#REF!</v>
      </c>
      <c r="G24" s="5" t="e">
        <f>Пелым!G24+Ивдель!G24+МО!G24+Волчанск!G24+Карпинск!G24+Краснотурьинск!G24+Серов!G24+#REF!+#REF!+#REF!+Верхотурье!G24+'Н Тура'!G24+Лесной!G24+Качканар!G24+Красноуральск!G24</f>
        <v>#REF!</v>
      </c>
      <c r="H24" s="5" t="e">
        <f>Пелым!H24+Ивдель!H24+МО!H24+Волчанск!H24+Карпинск!H24+Краснотурьинск!H24+Серов!H24+#REF!+#REF!+#REF!+Верхотурье!H24+'Н Тура'!H24+Лесной!H24+Качканар!H24+Красноуральск!H24</f>
        <v>#REF!</v>
      </c>
      <c r="I24" s="5" t="e">
        <f>Пелым!I24+Ивдель!I24+МО!I24+Волчанск!I24+Карпинск!I24+Краснотурьинск!I24+Серов!I24+#REF!+#REF!+#REF!+Верхотурье!I24+'Н Тура'!I24+Лесной!I24+Качканар!I24+Красноуральск!I24</f>
        <v>#REF!</v>
      </c>
      <c r="J24" s="5" t="e">
        <f>Пелым!J24+Ивдель!J24+МО!J24+Волчанск!J24+Карпинск!J24+Краснотурьинск!J24+Серов!J24+#REF!+#REF!+#REF!+Верхотурье!J24+'Н Тура'!J24+Лесной!J24+Качканар!J24+Красноуральск!J24</f>
        <v>#REF!</v>
      </c>
      <c r="K24" s="5" t="e">
        <f>Пелым!K24+Ивдель!K24+МО!K24+Волчанск!K24+Карпинск!K24+Краснотурьинск!K24+Серов!K24+#REF!+#REF!+#REF!+Верхотурье!K24+'Н Тура'!K24+Лесной!K24+Качканар!K24+Красноуральск!K24</f>
        <v>#REF!</v>
      </c>
      <c r="L24" s="5" t="e">
        <f t="shared" si="0"/>
        <v>#REF!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 t="e">
        <f>Пелым!D25+Ивдель!D25+МО!D25+Волчанск!D25+Карпинск!D25+Краснотурьинск!D25+Серов!D25+#REF!+#REF!+#REF!+Верхотурье!D25+'Н Тура'!D25+Лесной!D25+Качканар!D25+Красноуральск!D25</f>
        <v>#REF!</v>
      </c>
      <c r="E25" s="5" t="e">
        <f>Пелым!E25+Ивдель!E25+МО!E25+Волчанск!E25+Карпинск!E25+Краснотурьинск!E25+Серов!E25+#REF!+#REF!+#REF!+Верхотурье!E25+'Н Тура'!E25+Лесной!E25+Качканар!E25+Красноуральск!E25</f>
        <v>#REF!</v>
      </c>
      <c r="F25" s="5" t="e">
        <f>Пелым!F25+Ивдель!F25+МО!F25+Волчанск!F25+Карпинск!F25+Краснотурьинск!F25+Серов!F25+#REF!+#REF!+#REF!+Верхотурье!F25+'Н Тура'!F25+Лесной!F25+Качканар!F25+Красноуральск!F25</f>
        <v>#REF!</v>
      </c>
      <c r="G25" s="5" t="e">
        <f>Пелым!G25+Ивдель!G25+МО!G25+Волчанск!G25+Карпинск!G25+Краснотурьинск!G25+Серов!G25+#REF!+#REF!+#REF!+Верхотурье!G25+'Н Тура'!G25+Лесной!G25+Качканар!G25+Красноуральск!G25</f>
        <v>#REF!</v>
      </c>
      <c r="H25" s="5" t="e">
        <f>Пелым!H25+Ивдель!H25+МО!H25+Волчанск!H25+Карпинск!H25+Краснотурьинск!H25+Серов!H25+#REF!+#REF!+#REF!+Верхотурье!H25+'Н Тура'!H25+Лесной!H25+Качканар!H25+Красноуральск!H25</f>
        <v>#REF!</v>
      </c>
      <c r="I25" s="5" t="e">
        <f>Пелым!I25+Ивдель!I25+МО!I25+Волчанск!I25+Карпинск!I25+Краснотурьинск!I25+Серов!I25+#REF!+#REF!+#REF!+Верхотурье!I25+'Н Тура'!I25+Лесной!I25+Качканар!I25+Красноуральск!I25</f>
        <v>#REF!</v>
      </c>
      <c r="J25" s="5" t="e">
        <f>Пелым!J25+Ивдель!J25+МО!J25+Волчанск!J25+Карпинск!J25+Краснотурьинск!J25+Серов!J25+#REF!+#REF!+#REF!+Верхотурье!J25+'Н Тура'!J25+Лесной!J25+Качканар!J25+Красноуральск!J25</f>
        <v>#REF!</v>
      </c>
      <c r="K25" s="5" t="e">
        <f>Пелым!K25+Ивдель!K25+МО!K25+Волчанск!K25+Карпинск!K25+Краснотурьинск!K25+Серов!K25+#REF!+#REF!+#REF!+Верхотурье!K25+'Н Тура'!K25+Лесной!K25+Качканар!K25+Красноуральск!K25</f>
        <v>#REF!</v>
      </c>
      <c r="L25" s="5" t="e">
        <f t="shared" si="0"/>
        <v>#REF!</v>
      </c>
    </row>
    <row r="26" spans="1:12" s="6" customFormat="1" ht="24.75" customHeight="1" x14ac:dyDescent="0.25">
      <c r="A26" s="48"/>
      <c r="B26" s="57"/>
      <c r="C26" s="7" t="s">
        <v>28</v>
      </c>
      <c r="D26" s="5" t="e">
        <f>Пелым!D26+Ивдель!D26+МО!D26+Волчанск!D26+Карпинск!D26+Краснотурьинск!D26+Серов!D26+#REF!+#REF!+#REF!+Верхотурье!D26+'Н Тура'!D26+Лесной!D26+Качканар!D26+Красноуральск!D26</f>
        <v>#REF!</v>
      </c>
      <c r="E26" s="5" t="e">
        <f>Пелым!E26+Ивдель!E26+МО!E26+Волчанск!E26+Карпинск!E26+Краснотурьинск!E26+Серов!E26+#REF!+#REF!+#REF!+Верхотурье!E26+'Н Тура'!E26+Лесной!E26+Качканар!E26+Красноуральск!E26</f>
        <v>#REF!</v>
      </c>
      <c r="F26" s="5" t="e">
        <f>Пелым!F26+Ивдель!F26+МО!F26+Волчанск!F26+Карпинск!F26+Краснотурьинск!F26+Серов!F26+#REF!+#REF!+#REF!+Верхотурье!F26+'Н Тура'!F26+Лесной!F26+Качканар!F26+Красноуральск!F26</f>
        <v>#REF!</v>
      </c>
      <c r="G26" s="5" t="e">
        <f>Пелым!G26+Ивдель!G26+МО!G26+Волчанск!G26+Карпинск!G26+Краснотурьинск!G26+Серов!G26+#REF!+#REF!+#REF!+Верхотурье!G26+'Н Тура'!G26+Лесной!G26+Качканар!G26+Красноуральск!G26</f>
        <v>#REF!</v>
      </c>
      <c r="H26" s="5" t="e">
        <f>Пелым!H26+Ивдель!H26+МО!H26+Волчанск!H26+Карпинск!H26+Краснотурьинск!H26+Серов!H26+#REF!+#REF!+#REF!+Верхотурье!H26+'Н Тура'!H26+Лесной!H26+Качканар!H26+Красноуральск!H26</f>
        <v>#REF!</v>
      </c>
      <c r="I26" s="5" t="e">
        <f>Пелым!I26+Ивдель!I26+МО!I26+Волчанск!I26+Карпинск!I26+Краснотурьинск!I26+Серов!I26+#REF!+#REF!+#REF!+Верхотурье!I26+'Н Тура'!I26+Лесной!I26+Качканар!I26+Красноуральск!I26</f>
        <v>#REF!</v>
      </c>
      <c r="J26" s="5" t="e">
        <f>Пелым!J26+Ивдель!J26+МО!J26+Волчанск!J26+Карпинск!J26+Краснотурьинск!J26+Серов!J26+#REF!+#REF!+#REF!+Верхотурье!J26+'Н Тура'!J26+Лесной!J26+Качканар!J26+Красноуральск!J26</f>
        <v>#REF!</v>
      </c>
      <c r="K26" s="5" t="e">
        <f>Пелым!K26+Ивдель!K26+МО!K26+Волчанск!K26+Карпинск!K26+Краснотурьинск!K26+Серов!K26+#REF!+#REF!+#REF!+Верхотурье!K26+'Н Тура'!K26+Лесной!K26+Качканар!K26+Красноуральск!K26</f>
        <v>#REF!</v>
      </c>
      <c r="L26" s="5" t="e">
        <f t="shared" si="0"/>
        <v>#REF!</v>
      </c>
    </row>
    <row r="27" spans="1:12" s="6" customFormat="1" ht="68.25" customHeight="1" x14ac:dyDescent="0.25">
      <c r="A27" s="49"/>
      <c r="B27" s="58"/>
      <c r="C27" s="7" t="s">
        <v>29</v>
      </c>
      <c r="D27" s="5" t="e">
        <f>Пелым!D27+Ивдель!D27+МО!D27+Волчанск!D27+Карпинск!D27+Краснотурьинск!D27+Серов!D27+#REF!+#REF!+#REF!+Верхотурье!D27+'Н Тура'!D27+Лесной!D27+Качканар!D27+Красноуральск!D27</f>
        <v>#REF!</v>
      </c>
      <c r="E27" s="5" t="e">
        <f>Пелым!E27+Ивдель!E27+МО!E27+Волчанск!E27+Карпинск!E27+Краснотурьинск!E27+Серов!E27+#REF!+#REF!+#REF!+Верхотурье!E27+'Н Тура'!E27+Лесной!E27+Качканар!E27+Красноуральск!E27</f>
        <v>#REF!</v>
      </c>
      <c r="F27" s="5" t="e">
        <f>Пелым!F27+Ивдель!F27+МО!F27+Волчанск!F27+Карпинск!F27+Краснотурьинск!F27+Серов!F27+#REF!+#REF!+#REF!+Верхотурье!F27+'Н Тура'!F27+Лесной!F27+Качканар!F27+Красноуральск!F27</f>
        <v>#REF!</v>
      </c>
      <c r="G27" s="5" t="e">
        <f>Пелым!G27+Ивдель!G27+МО!G27+Волчанск!G27+Карпинск!G27+Краснотурьинск!G27+Серов!G27+#REF!+#REF!+#REF!+Верхотурье!G27+'Н Тура'!G27+Лесной!G27+Качканар!G27+Красноуральск!G27</f>
        <v>#REF!</v>
      </c>
      <c r="H27" s="5" t="e">
        <f>Пелым!H27+Ивдель!H27+МО!H27+Волчанск!H27+Карпинск!H27+Краснотурьинск!H27+Серов!H27+#REF!+#REF!+#REF!+Верхотурье!H27+'Н Тура'!H27+Лесной!H27+Качканар!H27+Красноуральск!H27</f>
        <v>#REF!</v>
      </c>
      <c r="I27" s="5" t="e">
        <f>Пелым!I27+Ивдель!I27+МО!I27+Волчанск!I27+Карпинск!I27+Краснотурьинск!I27+Серов!I27+#REF!+#REF!+#REF!+Верхотурье!I27+'Н Тура'!I27+Лесной!I27+Качканар!I27+Красноуральск!I27</f>
        <v>#REF!</v>
      </c>
      <c r="J27" s="5" t="e">
        <f>Пелым!J27+Ивдель!J27+МО!J27+Волчанск!J27+Карпинск!J27+Краснотурьинск!J27+Серов!J27+#REF!+#REF!+#REF!+Верхотурье!J27+'Н Тура'!J27+Лесной!J27+Качканар!J27+Красноуральск!J27</f>
        <v>#REF!</v>
      </c>
      <c r="K27" s="5" t="e">
        <f>Пелым!K27+Ивдель!K27+МО!K27+Волчанск!K27+Карпинск!K27+Краснотурьинск!K27+Серов!K27+#REF!+#REF!+#REF!+Верхотурье!K27+'Н Тура'!K27+Лесной!K27+Качканар!K27+Красноуральск!K27</f>
        <v>#REF!</v>
      </c>
      <c r="L27" s="5" t="e">
        <f t="shared" si="0"/>
        <v>#REF!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 t="e">
        <f>Пелым!D28+Ивдель!D28+МО!D28+Волчанск!D28+Карпинск!D28+Краснотурьинск!D28+Серов!D28+#REF!+#REF!+#REF!+Верхотурье!D28+'Н Тура'!D28+Лесной!D28+Качканар!D28+Красноуральск!D28</f>
        <v>#REF!</v>
      </c>
      <c r="E28" s="5" t="e">
        <f>Пелым!E28+Ивдель!E28+МО!E28+Волчанск!E28+Карпинск!E28+Краснотурьинск!E28+Серов!E28+#REF!+#REF!+#REF!+Верхотурье!E28+'Н Тура'!E28+Лесной!E28+Качканар!E28+Красноуральск!E28</f>
        <v>#REF!</v>
      </c>
      <c r="F28" s="5" t="e">
        <f>Пелым!F28+Ивдель!F28+МО!F28+Волчанск!F28+Карпинск!F28+Краснотурьинск!F28+Серов!F28+#REF!+#REF!+#REF!+Верхотурье!F28+'Н Тура'!F28+Лесной!F28+Качканар!F28+Красноуральск!F28</f>
        <v>#REF!</v>
      </c>
      <c r="G28" s="5" t="e">
        <f>Пелым!G28+Ивдель!G28+МО!G28+Волчанск!G28+Карпинск!G28+Краснотурьинск!G28+Серов!G28+#REF!+#REF!+#REF!+Верхотурье!G28+'Н Тура'!G28+Лесной!G28+Качканар!G28+Красноуральск!G28</f>
        <v>#REF!</v>
      </c>
      <c r="H28" s="5" t="e">
        <f>Пелым!H28+Ивдель!H28+МО!H28+Волчанск!H28+Карпинск!H28+Краснотурьинск!H28+Серов!H28+#REF!+#REF!+#REF!+Верхотурье!H28+'Н Тура'!H28+Лесной!H28+Качканар!H28+Красноуральск!H28</f>
        <v>#REF!</v>
      </c>
      <c r="I28" s="5" t="e">
        <f>Пелым!I28+Ивдель!I28+МО!I28+Волчанск!I28+Карпинск!I28+Краснотурьинск!I28+Серов!I28+#REF!+#REF!+#REF!+Верхотурье!I28+'Н Тура'!I28+Лесной!I28+Качканар!I28+Красноуральск!I28</f>
        <v>#REF!</v>
      </c>
      <c r="J28" s="5" t="e">
        <f>Пелым!J28+Ивдель!J28+МО!J28+Волчанск!J28+Карпинск!J28+Краснотурьинск!J28+Серов!J28+#REF!+#REF!+#REF!+Верхотурье!J28+'Н Тура'!J28+Лесной!J28+Качканар!J28+Красноуральск!J28</f>
        <v>#REF!</v>
      </c>
      <c r="K28" s="5" t="e">
        <f>Пелым!K28+Ивдель!K28+МО!K28+Волчанск!K28+Карпинск!K28+Краснотурьинск!K28+Серов!K28+#REF!+#REF!+#REF!+Верхотурье!K28+'Н Тура'!K28+Лесной!K28+Качканар!K28+Красноуральск!K28</f>
        <v>#REF!</v>
      </c>
      <c r="L28" s="5" t="e">
        <f t="shared" si="0"/>
        <v>#REF!</v>
      </c>
    </row>
    <row r="29" spans="1:12" s="6" customFormat="1" ht="24.75" customHeight="1" x14ac:dyDescent="0.25">
      <c r="A29" s="48"/>
      <c r="B29" s="57"/>
      <c r="C29" s="7" t="s">
        <v>28</v>
      </c>
      <c r="D29" s="5" t="e">
        <f>Пелым!D29+Ивдель!D29+МО!D29+Волчанск!D29+Карпинск!D29+Краснотурьинск!D29+Серов!D29+#REF!+#REF!+#REF!+Верхотурье!D29+'Н Тура'!D29+Лесной!D29+Качканар!D29+Красноуральск!D29</f>
        <v>#REF!</v>
      </c>
      <c r="E29" s="5" t="e">
        <f>Пелым!E29+Ивдель!E29+МО!E29+Волчанск!E29+Карпинск!E29+Краснотурьинск!E29+Серов!E29+#REF!+#REF!+#REF!+Верхотурье!E29+'Н Тура'!E29+Лесной!E29+Качканар!E29+Красноуральск!E29</f>
        <v>#REF!</v>
      </c>
      <c r="F29" s="5" t="e">
        <f>Пелым!F29+Ивдель!F29+МО!F29+Волчанск!F29+Карпинск!F29+Краснотурьинск!F29+Серов!F29+#REF!+#REF!+#REF!+Верхотурье!F29+'Н Тура'!F29+Лесной!F29+Качканар!F29+Красноуральск!F29</f>
        <v>#REF!</v>
      </c>
      <c r="G29" s="5" t="e">
        <f>Пелым!G29+Ивдель!G29+МО!G29+Волчанск!G29+Карпинск!G29+Краснотурьинск!G29+Серов!G29+#REF!+#REF!+#REF!+Верхотурье!G29+'Н Тура'!G29+Лесной!G29+Качканар!G29+Красноуральск!G29</f>
        <v>#REF!</v>
      </c>
      <c r="H29" s="5" t="e">
        <f>Пелым!H29+Ивдель!H29+МО!H29+Волчанск!H29+Карпинск!H29+Краснотурьинск!H29+Серов!H29+#REF!+#REF!+#REF!+Верхотурье!H29+'Н Тура'!H29+Лесной!H29+Качканар!H29+Красноуральск!H29</f>
        <v>#REF!</v>
      </c>
      <c r="I29" s="5" t="e">
        <f>Пелым!I29+Ивдель!I29+МО!I29+Волчанск!I29+Карпинск!I29+Краснотурьинск!I29+Серов!I29+#REF!+#REF!+#REF!+Верхотурье!I29+'Н Тура'!I29+Лесной!I29+Качканар!I29+Красноуральск!I29</f>
        <v>#REF!</v>
      </c>
      <c r="J29" s="5" t="e">
        <f>Пелым!J29+Ивдель!J29+МО!J29+Волчанск!J29+Карпинск!J29+Краснотурьинск!J29+Серов!J29+#REF!+#REF!+#REF!+Верхотурье!J29+'Н Тура'!J29+Лесной!J29+Качканар!J29+Красноуральск!J29</f>
        <v>#REF!</v>
      </c>
      <c r="K29" s="5" t="e">
        <f>Пелым!K29+Ивдель!K29+МО!K29+Волчанск!K29+Карпинск!K29+Краснотурьинск!K29+Серов!K29+#REF!+#REF!+#REF!+Верхотурье!K29+'Н Тура'!K29+Лесной!K29+Качканар!K29+Красноуральск!K29</f>
        <v>#REF!</v>
      </c>
      <c r="L29" s="5" t="e">
        <f t="shared" si="0"/>
        <v>#REF!</v>
      </c>
    </row>
    <row r="30" spans="1:12" s="6" customFormat="1" ht="30" customHeight="1" x14ac:dyDescent="0.25">
      <c r="A30" s="49"/>
      <c r="B30" s="58"/>
      <c r="C30" s="7" t="s">
        <v>29</v>
      </c>
      <c r="D30" s="5" t="e">
        <f>Пелым!D30+Ивдель!D30+МО!D30+Волчанск!D30+Карпинск!D30+Краснотурьинск!D30+Серов!D30+#REF!+#REF!+#REF!+Верхотурье!D30+'Н Тура'!D30+Лесной!D30+Качканар!D30+Красноуральск!D30</f>
        <v>#REF!</v>
      </c>
      <c r="E30" s="5" t="e">
        <f>Пелым!E30+Ивдель!E30+МО!E30+Волчанск!E30+Карпинск!E30+Краснотурьинск!E30+Серов!E30+#REF!+#REF!+#REF!+Верхотурье!E30+'Н Тура'!E30+Лесной!E30+Качканар!E30+Красноуральск!E30</f>
        <v>#VALUE!</v>
      </c>
      <c r="F30" s="5" t="e">
        <f>Пелым!F30+Ивдель!F30+МО!F30+Волчанск!F30+Карпинск!F30+Краснотурьинск!F30+Серов!F30+#REF!+#REF!+#REF!+Верхотурье!F30+'Н Тура'!F30+Лесной!F30+Качканар!F30+Красноуральск!F30</f>
        <v>#REF!</v>
      </c>
      <c r="G30" s="5" t="e">
        <f>Пелым!G30+Ивдель!G30+МО!G30+Волчанск!G30+Карпинск!G30+Краснотурьинск!G30+Серов!G30+#REF!+#REF!+#REF!+Верхотурье!G30+'Н Тура'!G30+Лесной!G30+Качканар!G30+Красноуральск!G30</f>
        <v>#REF!</v>
      </c>
      <c r="H30" s="5" t="e">
        <f>Пелым!H30+Ивдель!H30+МО!H30+Волчанск!H30+Карпинск!H30+Краснотурьинск!H30+Серов!H30+#REF!+#REF!+#REF!+Верхотурье!H30+'Н Тура'!H30+Лесной!H30+Качканар!H30+Красноуральск!H30</f>
        <v>#REF!</v>
      </c>
      <c r="I30" s="5" t="e">
        <f>Пелым!I30+Ивдель!I30+МО!I30+Волчанск!I30+Карпинск!I30+Краснотурьинск!I30+Серов!I30+#REF!+#REF!+#REF!+Верхотурье!I30+'Н Тура'!I30+Лесной!I30+Качканар!I30+Красноуральск!I30</f>
        <v>#REF!</v>
      </c>
      <c r="J30" s="5" t="e">
        <f>Пелым!J30+Ивдель!J30+МО!J30+Волчанск!J30+Карпинск!J30+Краснотурьинск!J30+Серов!J30+#REF!+#REF!+#REF!+Верхотурье!J30+'Н Тура'!J30+Лесной!J30+Качканар!J30+Красноуральск!J30</f>
        <v>#REF!</v>
      </c>
      <c r="K30" s="5" t="e">
        <f>Пелым!K30+Ивдель!K30+МО!K30+Волчанск!K30+Карпинск!K30+Краснотурьинск!K30+Серов!K30+#REF!+#REF!+#REF!+Верхотурье!K30+'Н Тура'!K30+Лесной!K30+Качканар!K30+Красноуральск!K30</f>
        <v>#REF!</v>
      </c>
      <c r="L30" s="5" t="e">
        <f t="shared" si="0"/>
        <v>#REF!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 t="e">
        <f>Пелым!D31+Ивдель!D31+МО!D31+Волчанск!D31+Карпинск!D31+Краснотурьинск!D31+Серов!D31+#REF!+#REF!+#REF!+Верхотурье!D31+'Н Тура'!D31+Лесной!D31+Качканар!D31+Красноуральск!D31</f>
        <v>#REF!</v>
      </c>
      <c r="E31" s="5" t="e">
        <f>Пелым!E31+Ивдель!E31+МО!E31+Волчанск!E31+Карпинск!E31+Краснотурьинск!E31+Серов!E31+#REF!+#REF!+#REF!+Верхотурье!E31+'Н Тура'!E31+Лесной!E31+Качканар!E31+Красноуральск!E31</f>
        <v>#REF!</v>
      </c>
      <c r="F31" s="5" t="e">
        <f>Пелым!F31+Ивдель!F31+МО!F31+Волчанск!F31+Карпинск!F31+Краснотурьинск!F31+Серов!F31+#REF!+#REF!+#REF!+Верхотурье!F31+'Н Тура'!F31+Лесной!F31+Качканар!F31+Красноуральск!F31</f>
        <v>#REF!</v>
      </c>
      <c r="G31" s="5" t="e">
        <f>Пелым!G31+Ивдель!G31+МО!G31+Волчанск!G31+Карпинск!G31+Краснотурьинск!G31+Серов!G31+#REF!+#REF!+#REF!+Верхотурье!G31+'Н Тура'!G31+Лесной!G31+Качканар!G31+Красноуральск!G31</f>
        <v>#REF!</v>
      </c>
      <c r="H31" s="5" t="e">
        <f>Пелым!H31+Ивдель!H31+МО!H31+Волчанск!H31+Карпинск!H31+Краснотурьинск!H31+Серов!H31+#REF!+#REF!+#REF!+Верхотурье!H31+'Н Тура'!H31+Лесной!H31+Качканар!H31+Красноуральск!H31</f>
        <v>#REF!</v>
      </c>
      <c r="I31" s="5" t="e">
        <f>Пелым!I31+Ивдель!I31+МО!I31+Волчанск!I31+Карпинск!I31+Краснотурьинск!I31+Серов!I31+#REF!+#REF!+#REF!+Верхотурье!I31+'Н Тура'!I31+Лесной!I31+Качканар!I31+Красноуральск!I31</f>
        <v>#REF!</v>
      </c>
      <c r="J31" s="5" t="e">
        <f>Пелым!J31+Ивдель!J31+МО!J31+Волчанск!J31+Карпинск!J31+Краснотурьинск!J31+Серов!J31+#REF!+#REF!+#REF!+Верхотурье!J31+'Н Тура'!J31+Лесной!J31+Качканар!J31+Красноуральск!J31</f>
        <v>#REF!</v>
      </c>
      <c r="K31" s="5" t="e">
        <f>Пелым!K31+Ивдель!K31+МО!K31+Волчанск!K31+Карпинск!K31+Краснотурьинск!K31+Серов!K31+#REF!+#REF!+#REF!+Верхотурье!K31+'Н Тура'!K31+Лесной!K31+Качканар!K31+Красноуральск!K31</f>
        <v>#REF!</v>
      </c>
      <c r="L31" s="5" t="e">
        <f t="shared" si="0"/>
        <v>#REF!</v>
      </c>
    </row>
    <row r="32" spans="1:12" s="6" customFormat="1" ht="24.75" customHeight="1" x14ac:dyDescent="0.25">
      <c r="A32" s="48"/>
      <c r="B32" s="57"/>
      <c r="C32" s="7" t="s">
        <v>28</v>
      </c>
      <c r="D32" s="5" t="e">
        <f>Пелым!D32+Ивдель!D32+МО!D32+Волчанск!D32+Карпинск!D32+Краснотурьинск!D32+Серов!D32+#REF!+#REF!+#REF!+Верхотурье!D32+'Н Тура'!D32+Лесной!D32+Качканар!D32+Красноуральск!D32</f>
        <v>#REF!</v>
      </c>
      <c r="E32" s="5" t="e">
        <f>Пелым!E32+Ивдель!E32+МО!E32+Волчанск!E32+Карпинск!E32+Краснотурьинск!E32+Серов!E32+#REF!+#REF!+#REF!+Верхотурье!E32+'Н Тура'!E32+Лесной!E32+Качканар!E32+Красноуральск!E32</f>
        <v>#REF!</v>
      </c>
      <c r="F32" s="5" t="e">
        <f>Пелым!F32+Ивдель!F32+МО!F32+Волчанск!F32+Карпинск!F32+Краснотурьинск!F32+Серов!F32+#REF!+#REF!+#REF!+Верхотурье!F32+'Н Тура'!F32+Лесной!F32+Качканар!F32+Красноуральск!F32</f>
        <v>#REF!</v>
      </c>
      <c r="G32" s="5" t="e">
        <f>Пелым!G32+Ивдель!G32+МО!G32+Волчанск!G32+Карпинск!G32+Краснотурьинск!G32+Серов!G32+#REF!+#REF!+#REF!+Верхотурье!G32+'Н Тура'!G32+Лесной!G32+Качканар!G32+Красноуральск!G32</f>
        <v>#REF!</v>
      </c>
      <c r="H32" s="5" t="e">
        <f>Пелым!H32+Ивдель!H32+МО!H32+Волчанск!H32+Карпинск!H32+Краснотурьинск!H32+Серов!H32+#REF!+#REF!+#REF!+Верхотурье!H32+'Н Тура'!H32+Лесной!H32+Качканар!H32+Красноуральск!H32</f>
        <v>#REF!</v>
      </c>
      <c r="I32" s="5" t="e">
        <f>Пелым!I32+Ивдель!I32+МО!I32+Волчанск!I32+Карпинск!I32+Краснотурьинск!I32+Серов!I32+#REF!+#REF!+#REF!+Верхотурье!I32+'Н Тура'!I32+Лесной!I32+Качканар!I32+Красноуральск!I32</f>
        <v>#REF!</v>
      </c>
      <c r="J32" s="5" t="e">
        <f>Пелым!J32+Ивдель!J32+МО!J32+Волчанск!J32+Карпинск!J32+Краснотурьинск!J32+Серов!J32+#REF!+#REF!+#REF!+Верхотурье!J32+'Н Тура'!J32+Лесной!J32+Качканар!J32+Красноуральск!J32</f>
        <v>#REF!</v>
      </c>
      <c r="K32" s="5" t="e">
        <f>Пелым!K32+Ивдель!K32+МО!K32+Волчанск!K32+Карпинск!K32+Краснотурьинск!K32+Серов!K32+#REF!+#REF!+#REF!+Верхотурье!K32+'Н Тура'!K32+Лесной!K32+Качканар!K32+Красноуральск!K32</f>
        <v>#REF!</v>
      </c>
      <c r="L32" s="5" t="e">
        <f t="shared" si="0"/>
        <v>#REF!</v>
      </c>
    </row>
    <row r="33" spans="1:12" s="6" customFormat="1" ht="24.75" customHeight="1" x14ac:dyDescent="0.25">
      <c r="A33" s="48"/>
      <c r="B33" s="57"/>
      <c r="C33" s="20" t="s">
        <v>29</v>
      </c>
      <c r="D33" s="5" t="e">
        <f>Пелым!D33+Ивдель!D33+МО!D33+Волчанск!D33+Карпинск!D33+Краснотурьинск!D33+Серов!D33+#REF!+#REF!+#REF!+Верхотурье!D33+'Н Тура'!D33+Лесной!D33+Качканар!D33+Красноуральск!D33</f>
        <v>#REF!</v>
      </c>
      <c r="E33" s="5" t="e">
        <f>Пелым!E33+Ивдель!E33+МО!E33+Волчанск!E33+Карпинск!E33+Краснотурьинск!E33+Серов!E33+#REF!+#REF!+#REF!+Верхотурье!E33+'Н Тура'!E33+Лесной!E33+Качканар!E33+Красноуральск!E33</f>
        <v>#REF!</v>
      </c>
      <c r="F33" s="5" t="e">
        <f>Пелым!F33+Ивдель!F33+МО!F33+Волчанск!F33+Карпинск!F33+Краснотурьинск!F33+Серов!F33+#REF!+#REF!+#REF!+Верхотурье!F33+'Н Тура'!F33+Лесной!F33+Качканар!F33+Красноуральск!F33</f>
        <v>#REF!</v>
      </c>
      <c r="G33" s="5" t="e">
        <f>Пелым!G33+Ивдель!G33+МО!G33+Волчанск!G33+Карпинск!G33+Краснотурьинск!G33+Серов!G33+#REF!+#REF!+#REF!+Верхотурье!G33+'Н Тура'!G33+Лесной!G33+Качканар!G33+Красноуральск!G33</f>
        <v>#REF!</v>
      </c>
      <c r="H33" s="5" t="e">
        <f>Пелым!H33+Ивдель!H33+МО!H33+Волчанск!H33+Карпинск!H33+Краснотурьинск!H33+Серов!H33+#REF!+#REF!+#REF!+Верхотурье!H33+'Н Тура'!H33+Лесной!H33+Качканар!H33+Красноуральск!H33</f>
        <v>#REF!</v>
      </c>
      <c r="I33" s="5" t="e">
        <f>Пелым!I33+Ивдель!I33+МО!I33+Волчанск!I33+Карпинск!I33+Краснотурьинск!I33+Серов!I33+#REF!+#REF!+#REF!+Верхотурье!I33+'Н Тура'!I33+Лесной!I33+Качканар!I33+Красноуральск!I33</f>
        <v>#REF!</v>
      </c>
      <c r="J33" s="5" t="e">
        <f>Пелым!J33+Ивдель!J33+МО!J33+Волчанск!J33+Карпинск!J33+Краснотурьинск!J33+Серов!J33+#REF!+#REF!+#REF!+Верхотурье!J33+'Н Тура'!J33+Лесной!J33+Качканар!J33+Красноуральск!J33</f>
        <v>#REF!</v>
      </c>
      <c r="K33" s="5" t="e">
        <f>Пелым!K33+Ивдель!K33+МО!K33+Волчанск!K33+Карпинск!K33+Краснотурьинск!K33+Серов!K33+#REF!+#REF!+#REF!+Верхотурье!K33+'Н Тура'!K33+Лесной!K33+Качканар!K33+Красноуральск!K33</f>
        <v>#REF!</v>
      </c>
      <c r="L33" s="5" t="e">
        <f t="shared" si="0"/>
        <v>#REF!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 t="e">
        <f>Пелым!D34+Ивдель!D34+МО!D34+Волчанск!D34+Карпинск!D34+Краснотурьинск!D34+Серов!D34+#REF!+#REF!+#REF!+Верхотурье!D34+'Н Тура'!D34+Лесной!D34+Качканар!D34+Красноуральск!D34</f>
        <v>#REF!</v>
      </c>
      <c r="E34" s="5" t="e">
        <f>Пелым!E34+Ивдель!E34+МО!E34+Волчанск!E34+Карпинск!E34+Краснотурьинск!E34+Серов!E34+#REF!+#REF!+#REF!+Верхотурье!E34+'Н Тура'!E34+Лесной!E34+Качканар!E34+Красноуральск!E34</f>
        <v>#REF!</v>
      </c>
      <c r="F34" s="5" t="e">
        <f>Пелым!F34+Ивдель!F34+МО!F34+Волчанск!F34+Карпинск!F34+Краснотурьинск!F34+Серов!F34+#REF!+#REF!+#REF!+Верхотурье!F34+'Н Тура'!F34+Лесной!F34+Качканар!F34+Красноуральск!F34</f>
        <v>#REF!</v>
      </c>
      <c r="G34" s="5" t="e">
        <f>Пелым!G34+Ивдель!G34+МО!G34+Волчанск!G34+Карпинск!G34+Краснотурьинск!G34+Серов!G34+#REF!+#REF!+#REF!+Верхотурье!G34+'Н Тура'!G34+Лесной!G34+Качканар!G34+Красноуральск!G34</f>
        <v>#REF!</v>
      </c>
      <c r="H34" s="5" t="e">
        <f>Пелым!H34+Ивдель!H34+МО!H34+Волчанск!H34+Карпинск!H34+Краснотурьинск!H34+Серов!H34+#REF!+#REF!+#REF!+Верхотурье!H34+'Н Тура'!H34+Лесной!H34+Качканар!H34+Красноуральск!H34</f>
        <v>#REF!</v>
      </c>
      <c r="I34" s="5" t="e">
        <f>Пелым!I34+Ивдель!I34+МО!I34+Волчанск!I34+Карпинск!I34+Краснотурьинск!I34+Серов!I34+#REF!+#REF!+#REF!+Верхотурье!I34+'Н Тура'!I34+Лесной!I34+Качканар!I34+Красноуральск!I34</f>
        <v>#REF!</v>
      </c>
      <c r="J34" s="5" t="e">
        <f>Пелым!J34+Ивдель!J34+МО!J34+Волчанск!J34+Карпинск!J34+Краснотурьинск!J34+Серов!J34+#REF!+#REF!+#REF!+Верхотурье!J34+'Н Тура'!J34+Лесной!J34+Качканар!J34+Красноуральск!J34</f>
        <v>#REF!</v>
      </c>
      <c r="K34" s="5" t="e">
        <f>Пелым!K34+Ивдель!K34+МО!K34+Волчанск!K34+Карпинск!K34+Краснотурьинск!K34+Серов!K34+#REF!+#REF!+#REF!+Верхотурье!K34+'Н Тура'!K34+Лесной!K34+Качканар!K34+Красноуральск!K34</f>
        <v>#REF!</v>
      </c>
      <c r="L34" s="5" t="e">
        <f t="shared" si="0"/>
        <v>#REF!</v>
      </c>
    </row>
    <row r="35" spans="1:12" s="6" customFormat="1" ht="24.75" customHeight="1" x14ac:dyDescent="0.25">
      <c r="A35" s="62"/>
      <c r="B35" s="63"/>
      <c r="C35" s="7" t="s">
        <v>28</v>
      </c>
      <c r="D35" s="5" t="e">
        <f>Пелым!D35+Ивдель!D35+МО!D35+Волчанск!D35+Карпинск!D35+Краснотурьинск!D35+Серов!D35+#REF!+#REF!+#REF!+Верхотурье!D35+'Н Тура'!D35+Лесной!D35+Качканар!D35+Красноуральск!D35</f>
        <v>#REF!</v>
      </c>
      <c r="E35" s="5" t="e">
        <f>Пелым!E35+Ивдель!E35+МО!E35+Волчанск!E35+Карпинск!E35+Краснотурьинск!E35+Серов!E35+#REF!+#REF!+#REF!+Верхотурье!E35+'Н Тура'!E35+Лесной!E35+Качканар!E35+Красноуральск!E35</f>
        <v>#REF!</v>
      </c>
      <c r="F35" s="5" t="e">
        <f>Пелым!F35+Ивдель!F35+МО!F35+Волчанск!F35+Карпинск!F35+Краснотурьинск!F35+Серов!F35+#REF!+#REF!+#REF!+Верхотурье!F35+'Н Тура'!F35+Лесной!F35+Качканар!F35+Красноуральск!F35</f>
        <v>#REF!</v>
      </c>
      <c r="G35" s="5" t="e">
        <f>Пелым!G35+Ивдель!G35+МО!G35+Волчанск!G35+Карпинск!G35+Краснотурьинск!G35+Серов!G35+#REF!+#REF!+#REF!+Верхотурье!G35+'Н Тура'!G35+Лесной!G35+Качканар!G35+Красноуральск!G35</f>
        <v>#REF!</v>
      </c>
      <c r="H35" s="5" t="e">
        <f>Пелым!H35+Ивдель!H35+МО!H35+Волчанск!H35+Карпинск!H35+Краснотурьинск!H35+Серов!H35+#REF!+#REF!+#REF!+Верхотурье!H35+'Н Тура'!H35+Лесной!H35+Качканар!H35+Красноуральск!H35</f>
        <v>#REF!</v>
      </c>
      <c r="I35" s="5" t="e">
        <f>Пелым!I35+Ивдель!I35+МО!I35+Волчанск!I35+Карпинск!I35+Краснотурьинск!I35+Серов!I35+#REF!+#REF!+#REF!+Верхотурье!I35+'Н Тура'!I35+Лесной!I35+Качканар!I35+Красноуральск!I35</f>
        <v>#REF!</v>
      </c>
      <c r="J35" s="5" t="e">
        <f>Пелым!J35+Ивдель!J35+МО!J35+Волчанск!J35+Карпинск!J35+Краснотурьинск!J35+Серов!J35+#REF!+#REF!+#REF!+Верхотурье!J35+'Н Тура'!J35+Лесной!J35+Качканар!J35+Красноуральск!J35</f>
        <v>#REF!</v>
      </c>
      <c r="K35" s="5" t="e">
        <f>Пелым!K35+Ивдель!K35+МО!K35+Волчанск!K35+Карпинск!K35+Краснотурьинск!K35+Серов!K35+#REF!+#REF!+#REF!+Верхотурье!K35+'Н Тура'!K35+Лесной!K35+Качканар!K35+Красноуральск!K35</f>
        <v>#REF!</v>
      </c>
      <c r="L35" s="5" t="e">
        <f>SUM(D35:K35)</f>
        <v>#REF!</v>
      </c>
    </row>
    <row r="36" spans="1:12" s="6" customFormat="1" ht="24.75" customHeight="1" x14ac:dyDescent="0.25">
      <c r="A36" s="62"/>
      <c r="B36" s="63"/>
      <c r="C36" s="7" t="s">
        <v>29</v>
      </c>
      <c r="D36" s="5" t="e">
        <f>Пелым!D36+Ивдель!D36+МО!D36+Волчанск!D36+Карпинск!D36+Краснотурьинск!D36+Серов!D36+#REF!+#REF!+#REF!+Верхотурье!D36+'Н Тура'!D36+Лесной!D36+Качканар!D36+Красноуральск!D36</f>
        <v>#REF!</v>
      </c>
      <c r="E36" s="5" t="e">
        <f>Пелым!E36+Ивдель!E36+МО!E36+Волчанск!E36+Карпинск!E36+Краснотурьинск!E36+Серов!E36+#REF!+#REF!+#REF!+Верхотурье!E36+'Н Тура'!E36+Лесной!E36+Качканар!E36+Красноуральск!E36</f>
        <v>#REF!</v>
      </c>
      <c r="F36" s="5" t="e">
        <f>Пелым!F36+Ивдель!F36+МО!F36+Волчанск!F36+Карпинск!F36+Краснотурьинск!F36+Серов!F36+#REF!+#REF!+#REF!+Верхотурье!F36+'Н Тура'!F36+Лесной!F36+Качканар!F36+Красноуральск!F36</f>
        <v>#REF!</v>
      </c>
      <c r="G36" s="5" t="e">
        <f>Пелым!G36+Ивдель!G36+МО!G36+Волчанск!G36+Карпинск!G36+Краснотурьинск!G36+Серов!G36+#REF!+#REF!+#REF!+Верхотурье!G36+'Н Тура'!G36+Лесной!G36+Качканар!G36+Красноуральск!G36</f>
        <v>#REF!</v>
      </c>
      <c r="H36" s="5" t="e">
        <f>Пелым!H36+Ивдель!H36+МО!H36+Волчанск!H36+Карпинск!H36+Краснотурьинск!H36+Серов!H36+#REF!+#REF!+#REF!+Верхотурье!H36+'Н Тура'!H36+Лесной!H36+Качканар!H36+Красноуральск!H36</f>
        <v>#REF!</v>
      </c>
      <c r="I36" s="5" t="e">
        <f>Пелым!I36+Ивдель!I36+МО!I36+Волчанск!I36+Карпинск!I36+Краснотурьинск!I36+Серов!I36+#REF!+#REF!+#REF!+Верхотурье!I36+'Н Тура'!I36+Лесной!I36+Качканар!I36+Красноуральск!I36</f>
        <v>#REF!</v>
      </c>
      <c r="J36" s="5" t="e">
        <f>Пелым!J36+Ивдель!J36+МО!J36+Волчанск!J36+Карпинск!J36+Краснотурьинск!J36+Серов!J36+#REF!+#REF!+#REF!+Верхотурье!J36+'Н Тура'!J36+Лесной!J36+Качканар!J36+Красноуральск!J36</f>
        <v>#REF!</v>
      </c>
      <c r="K36" s="5" t="e">
        <f>Пелым!K36+Ивдель!K36+МО!K36+Волчанск!K36+Карпинск!K36+Краснотурьинск!K36+Серов!K36+#REF!+#REF!+#REF!+Верхотурье!K36+'Н Тура'!K36+Лесной!K36+Качканар!K36+Красноуральск!K36</f>
        <v>#REF!</v>
      </c>
      <c r="L36" s="5" t="e">
        <f t="shared" si="0"/>
        <v>#REF!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</sheetData>
  <mergeCells count="27">
    <mergeCell ref="A34:A36"/>
    <mergeCell ref="B34:B36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zoomScaleSheetLayoutView="90" workbookViewId="0">
      <selection activeCell="D9" sqref="D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5">
        <v>18</v>
      </c>
      <c r="F9" s="5"/>
      <c r="G9" s="5">
        <v>11</v>
      </c>
      <c r="H9" s="5">
        <v>3</v>
      </c>
      <c r="I9" s="5"/>
      <c r="J9" s="5"/>
      <c r="K9" s="5"/>
      <c r="L9" s="5">
        <f>SUM(D9:K9)</f>
        <v>32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/>
      <c r="E10" s="21">
        <v>2</v>
      </c>
      <c r="F10" s="21"/>
      <c r="G10" s="21">
        <v>4</v>
      </c>
      <c r="H10" s="21">
        <v>2</v>
      </c>
      <c r="I10" s="21"/>
      <c r="J10" s="21"/>
      <c r="K10" s="21"/>
      <c r="L10" s="5">
        <f t="shared" ref="L10:L36" si="0">SUM(D10:K10)</f>
        <v>8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5">
        <v>2</v>
      </c>
      <c r="F11" s="5"/>
      <c r="G11" s="5">
        <v>4</v>
      </c>
      <c r="H11" s="5">
        <v>2</v>
      </c>
      <c r="I11" s="5"/>
      <c r="J11" s="5"/>
      <c r="K11" s="5"/>
      <c r="L11" s="5">
        <f t="shared" si="0"/>
        <v>8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5">
        <v>0</v>
      </c>
      <c r="F12" s="5"/>
      <c r="G12" s="5">
        <v>0</v>
      </c>
      <c r="H12" s="5">
        <v>0</v>
      </c>
      <c r="I12" s="5"/>
      <c r="J12" s="5"/>
      <c r="K12" s="5"/>
      <c r="L12" s="5">
        <f t="shared" si="0"/>
        <v>0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5">
        <v>2</v>
      </c>
      <c r="F13" s="5"/>
      <c r="G13" s="5">
        <v>4</v>
      </c>
      <c r="H13" s="5">
        <v>2</v>
      </c>
      <c r="I13" s="5"/>
      <c r="J13" s="5"/>
      <c r="K13" s="5"/>
      <c r="L13" s="5">
        <f t="shared" si="0"/>
        <v>8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5">
        <v>1</v>
      </c>
      <c r="F14" s="5"/>
      <c r="G14" s="5">
        <v>0</v>
      </c>
      <c r="H14" s="5">
        <v>1</v>
      </c>
      <c r="I14" s="5"/>
      <c r="J14" s="5"/>
      <c r="K14" s="5"/>
      <c r="L14" s="5">
        <f t="shared" si="0"/>
        <v>2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5">
        <v>1</v>
      </c>
      <c r="F15" s="5"/>
      <c r="G15" s="5">
        <v>4</v>
      </c>
      <c r="H15" s="5">
        <v>1</v>
      </c>
      <c r="I15" s="5"/>
      <c r="J15" s="5"/>
      <c r="K15" s="5"/>
      <c r="L15" s="5">
        <f t="shared" si="0"/>
        <v>6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5">
        <v>2</v>
      </c>
      <c r="F16" s="5"/>
      <c r="G16" s="5">
        <v>4</v>
      </c>
      <c r="H16" s="5">
        <v>2</v>
      </c>
      <c r="I16" s="5"/>
      <c r="J16" s="5"/>
      <c r="K16" s="5"/>
      <c r="L16" s="5">
        <f t="shared" si="0"/>
        <v>8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5">
        <v>1</v>
      </c>
      <c r="F17" s="5"/>
      <c r="G17" s="5">
        <v>4</v>
      </c>
      <c r="H17" s="5">
        <v>2</v>
      </c>
      <c r="I17" s="5"/>
      <c r="J17" s="5"/>
      <c r="K17" s="5"/>
      <c r="L17" s="5">
        <f t="shared" si="0"/>
        <v>7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5">
        <v>1</v>
      </c>
      <c r="F18" s="5"/>
      <c r="G18" s="5">
        <v>0</v>
      </c>
      <c r="H18" s="5">
        <v>0</v>
      </c>
      <c r="I18" s="5"/>
      <c r="J18" s="5"/>
      <c r="K18" s="5"/>
      <c r="L18" s="5">
        <f t="shared" si="0"/>
        <v>1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5">
        <v>2</v>
      </c>
      <c r="F19" s="5"/>
      <c r="G19" s="5">
        <v>4</v>
      </c>
      <c r="H19" s="5">
        <v>2</v>
      </c>
      <c r="I19" s="5"/>
      <c r="J19" s="5"/>
      <c r="K19" s="5"/>
      <c r="L19" s="5">
        <f>SUM(D19:K19)</f>
        <v>8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5">
        <v>1</v>
      </c>
      <c r="F20" s="5"/>
      <c r="G20" s="5">
        <v>4</v>
      </c>
      <c r="H20" s="5">
        <v>2</v>
      </c>
      <c r="I20" s="5"/>
      <c r="J20" s="5"/>
      <c r="K20" s="5"/>
      <c r="L20" s="5">
        <f t="shared" si="0"/>
        <v>7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5">
        <v>1</v>
      </c>
      <c r="F21" s="5"/>
      <c r="G21" s="5">
        <v>0</v>
      </c>
      <c r="H21" s="5">
        <v>0</v>
      </c>
      <c r="I21" s="5"/>
      <c r="J21" s="5"/>
      <c r="K21" s="5"/>
      <c r="L21" s="5">
        <f t="shared" si="0"/>
        <v>1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5">
        <v>2</v>
      </c>
      <c r="F22" s="5"/>
      <c r="G22" s="5">
        <v>4</v>
      </c>
      <c r="H22" s="5">
        <v>2</v>
      </c>
      <c r="I22" s="5"/>
      <c r="J22" s="5"/>
      <c r="K22" s="5"/>
      <c r="L22" s="5">
        <f t="shared" si="0"/>
        <v>8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5">
        <v>2</v>
      </c>
      <c r="F23" s="5"/>
      <c r="G23" s="5">
        <v>4</v>
      </c>
      <c r="H23" s="5">
        <v>2</v>
      </c>
      <c r="I23" s="5"/>
      <c r="J23" s="5"/>
      <c r="K23" s="5"/>
      <c r="L23" s="5">
        <f t="shared" si="0"/>
        <v>8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5">
        <v>0</v>
      </c>
      <c r="F24" s="5"/>
      <c r="G24" s="5">
        <v>0</v>
      </c>
      <c r="H24" s="5">
        <v>0</v>
      </c>
      <c r="I24" s="5"/>
      <c r="J24" s="5"/>
      <c r="K24" s="5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5">
        <v>2</v>
      </c>
      <c r="F25" s="5"/>
      <c r="G25" s="5">
        <v>4</v>
      </c>
      <c r="H25" s="5">
        <v>2</v>
      </c>
      <c r="I25" s="5"/>
      <c r="J25" s="5"/>
      <c r="K25" s="5"/>
      <c r="L25" s="5">
        <f>SUM(D25:K25)</f>
        <v>8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5">
        <v>1</v>
      </c>
      <c r="F26" s="5"/>
      <c r="G26" s="5">
        <v>4</v>
      </c>
      <c r="H26" s="5">
        <v>2</v>
      </c>
      <c r="I26" s="5"/>
      <c r="J26" s="5"/>
      <c r="K26" s="5"/>
      <c r="L26" s="5">
        <f t="shared" si="0"/>
        <v>7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5">
        <v>1</v>
      </c>
      <c r="F27" s="5"/>
      <c r="G27" s="5">
        <v>0</v>
      </c>
      <c r="H27" s="5">
        <v>0</v>
      </c>
      <c r="I27" s="5"/>
      <c r="J27" s="5"/>
      <c r="K27" s="5"/>
      <c r="L27" s="5">
        <f t="shared" si="0"/>
        <v>1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5">
        <v>2</v>
      </c>
      <c r="F28" s="5"/>
      <c r="G28" s="5">
        <v>4</v>
      </c>
      <c r="H28" s="5">
        <v>2</v>
      </c>
      <c r="I28" s="5"/>
      <c r="J28" s="5"/>
      <c r="K28" s="5"/>
      <c r="L28" s="5">
        <f>SUM(D28:K28)</f>
        <v>8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5">
        <v>1</v>
      </c>
      <c r="F29" s="5"/>
      <c r="G29" s="5">
        <v>0</v>
      </c>
      <c r="H29" s="5">
        <v>0</v>
      </c>
      <c r="I29" s="5"/>
      <c r="J29" s="5"/>
      <c r="K29" s="5"/>
      <c r="L29" s="5">
        <f t="shared" si="0"/>
        <v>1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5">
        <v>1</v>
      </c>
      <c r="F30" s="5"/>
      <c r="G30" s="5">
        <v>4</v>
      </c>
      <c r="H30" s="5">
        <v>2</v>
      </c>
      <c r="I30" s="5"/>
      <c r="J30" s="5"/>
      <c r="K30" s="5"/>
      <c r="L30" s="5">
        <f t="shared" si="0"/>
        <v>7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5">
        <v>2</v>
      </c>
      <c r="F31" s="5"/>
      <c r="G31" s="5">
        <v>4</v>
      </c>
      <c r="H31" s="5">
        <v>2</v>
      </c>
      <c r="I31" s="5"/>
      <c r="J31" s="5"/>
      <c r="K31" s="5"/>
      <c r="L31" s="5">
        <f t="shared" si="0"/>
        <v>8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5">
        <v>1</v>
      </c>
      <c r="F32" s="5"/>
      <c r="G32" s="5">
        <v>0</v>
      </c>
      <c r="H32" s="5">
        <v>0</v>
      </c>
      <c r="I32" s="5"/>
      <c r="J32" s="5"/>
      <c r="K32" s="5"/>
      <c r="L32" s="5">
        <f t="shared" si="0"/>
        <v>1</v>
      </c>
    </row>
    <row r="33" spans="1:12" s="6" customFormat="1" ht="24.75" customHeight="1" x14ac:dyDescent="0.25">
      <c r="A33" s="48"/>
      <c r="B33" s="57"/>
      <c r="C33" s="20" t="s">
        <v>29</v>
      </c>
      <c r="D33" s="8"/>
      <c r="E33" s="5">
        <v>1</v>
      </c>
      <c r="F33" s="5"/>
      <c r="G33" s="5">
        <v>4</v>
      </c>
      <c r="H33" s="5">
        <v>2</v>
      </c>
      <c r="I33" s="5"/>
      <c r="J33" s="8"/>
      <c r="K33" s="8"/>
      <c r="L33" s="5">
        <f t="shared" si="0"/>
        <v>7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5">
        <v>2</v>
      </c>
      <c r="F34" s="5"/>
      <c r="G34" s="5">
        <v>4</v>
      </c>
      <c r="H34" s="5">
        <v>2</v>
      </c>
      <c r="I34" s="5"/>
      <c r="J34" s="5"/>
      <c r="K34" s="5"/>
      <c r="L34" s="5">
        <f t="shared" si="0"/>
        <v>8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5">
        <f t="shared" ref="E35:G36" si="1">E11+E14+E17+E20+E23+E26+E29+E32</f>
        <v>10</v>
      </c>
      <c r="F35" s="5"/>
      <c r="G35" s="5">
        <f t="shared" si="1"/>
        <v>20</v>
      </c>
      <c r="H35" s="5">
        <f t="shared" ref="H35" si="2">H11+H14+H17+H20+H23+H26+H29+H32</f>
        <v>11</v>
      </c>
      <c r="I35" s="5"/>
      <c r="J35" s="5"/>
      <c r="K35" s="5"/>
      <c r="L35" s="5">
        <f t="shared" si="0"/>
        <v>41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5">
        <f t="shared" si="1"/>
        <v>6</v>
      </c>
      <c r="F36" s="5"/>
      <c r="G36" s="5">
        <f t="shared" si="1"/>
        <v>12</v>
      </c>
      <c r="H36" s="5">
        <f t="shared" ref="H36" si="3">H12+H15+H18+H21+H24+H27+H30+H33</f>
        <v>5</v>
      </c>
      <c r="I36" s="5"/>
      <c r="J36" s="5"/>
      <c r="K36" s="5"/>
      <c r="L36" s="5">
        <f t="shared" si="0"/>
        <v>23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D9" sqref="D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>
        <v>4</v>
      </c>
      <c r="E9" s="5">
        <v>48</v>
      </c>
      <c r="F9" s="5"/>
      <c r="G9" s="5">
        <v>14</v>
      </c>
      <c r="H9" s="5">
        <v>12</v>
      </c>
      <c r="I9" s="5">
        <v>3</v>
      </c>
      <c r="J9" s="5"/>
      <c r="K9" s="5"/>
      <c r="L9" s="5">
        <f>SUM(D9:K9)</f>
        <v>81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>
        <v>1</v>
      </c>
      <c r="E10" s="5">
        <v>14</v>
      </c>
      <c r="F10" s="5"/>
      <c r="G10" s="5">
        <v>5</v>
      </c>
      <c r="H10" s="5">
        <v>4</v>
      </c>
      <c r="I10" s="5">
        <v>1</v>
      </c>
      <c r="J10" s="5"/>
      <c r="K10" s="5"/>
      <c r="L10" s="5">
        <f t="shared" ref="L10:L36" si="0">SUM(D10:K10)</f>
        <v>25</v>
      </c>
    </row>
    <row r="11" spans="1:12" s="6" customFormat="1" ht="24.75" customHeight="1" x14ac:dyDescent="0.25">
      <c r="A11" s="48"/>
      <c r="B11" s="51"/>
      <c r="C11" s="7" t="s">
        <v>28</v>
      </c>
      <c r="D11" s="5">
        <v>1</v>
      </c>
      <c r="E11" s="5">
        <v>13</v>
      </c>
      <c r="F11" s="5"/>
      <c r="G11" s="5">
        <v>4</v>
      </c>
      <c r="H11" s="5">
        <v>1</v>
      </c>
      <c r="I11" s="5">
        <v>0</v>
      </c>
      <c r="J11" s="5"/>
      <c r="K11" s="5"/>
      <c r="L11" s="5">
        <f t="shared" si="0"/>
        <v>19</v>
      </c>
    </row>
    <row r="12" spans="1:12" s="6" customFormat="1" ht="24.75" customHeight="1" x14ac:dyDescent="0.25">
      <c r="A12" s="49"/>
      <c r="B12" s="52"/>
      <c r="C12" s="7" t="s">
        <v>29</v>
      </c>
      <c r="D12" s="5">
        <v>0</v>
      </c>
      <c r="E12" s="5">
        <v>1</v>
      </c>
      <c r="F12" s="5"/>
      <c r="G12" s="5">
        <v>1</v>
      </c>
      <c r="H12" s="5">
        <v>3</v>
      </c>
      <c r="I12" s="5">
        <v>1</v>
      </c>
      <c r="J12" s="5"/>
      <c r="K12" s="5"/>
      <c r="L12" s="5">
        <f t="shared" si="0"/>
        <v>6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>
        <v>1</v>
      </c>
      <c r="E13" s="5">
        <v>14</v>
      </c>
      <c r="F13" s="5"/>
      <c r="G13" s="5">
        <v>5</v>
      </c>
      <c r="H13" s="5">
        <v>4</v>
      </c>
      <c r="I13" s="5">
        <v>1</v>
      </c>
      <c r="J13" s="5"/>
      <c r="K13" s="5"/>
      <c r="L13" s="5">
        <f t="shared" si="0"/>
        <v>25</v>
      </c>
    </row>
    <row r="14" spans="1:12" s="6" customFormat="1" ht="24.75" customHeight="1" x14ac:dyDescent="0.25">
      <c r="A14" s="54"/>
      <c r="B14" s="57"/>
      <c r="C14" s="7" t="s">
        <v>28</v>
      </c>
      <c r="D14" s="5">
        <v>1</v>
      </c>
      <c r="E14" s="5">
        <v>14</v>
      </c>
      <c r="F14" s="5"/>
      <c r="G14" s="5">
        <v>5</v>
      </c>
      <c r="H14" s="5">
        <v>4</v>
      </c>
      <c r="I14" s="5">
        <v>1</v>
      </c>
      <c r="J14" s="5"/>
      <c r="K14" s="5"/>
      <c r="L14" s="5">
        <f t="shared" si="0"/>
        <v>25</v>
      </c>
    </row>
    <row r="15" spans="1:12" s="6" customFormat="1" ht="24.75" customHeight="1" x14ac:dyDescent="0.25">
      <c r="A15" s="55"/>
      <c r="B15" s="58"/>
      <c r="C15" s="7" t="s">
        <v>29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  <c r="J15" s="5"/>
      <c r="K15" s="5"/>
      <c r="L15" s="5">
        <f t="shared" si="0"/>
        <v>0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>
        <v>1</v>
      </c>
      <c r="E16" s="5">
        <v>14</v>
      </c>
      <c r="F16" s="5"/>
      <c r="G16" s="5">
        <v>5</v>
      </c>
      <c r="H16" s="5">
        <v>4</v>
      </c>
      <c r="I16" s="5">
        <v>1</v>
      </c>
      <c r="J16" s="5"/>
      <c r="K16" s="5"/>
      <c r="L16" s="5">
        <f t="shared" si="0"/>
        <v>25</v>
      </c>
    </row>
    <row r="17" spans="1:12" s="6" customFormat="1" ht="24.75" customHeight="1" x14ac:dyDescent="0.25">
      <c r="A17" s="48"/>
      <c r="B17" s="60"/>
      <c r="C17" s="7" t="s">
        <v>28</v>
      </c>
      <c r="D17" s="5">
        <v>0</v>
      </c>
      <c r="E17" s="5">
        <v>13</v>
      </c>
      <c r="F17" s="5"/>
      <c r="G17" s="5">
        <v>5</v>
      </c>
      <c r="H17" s="5">
        <v>1</v>
      </c>
      <c r="I17" s="5">
        <v>0</v>
      </c>
      <c r="J17" s="5"/>
      <c r="K17" s="5"/>
      <c r="L17" s="5">
        <f t="shared" si="0"/>
        <v>19</v>
      </c>
    </row>
    <row r="18" spans="1:12" s="6" customFormat="1" ht="72" customHeight="1" x14ac:dyDescent="0.25">
      <c r="A18" s="49"/>
      <c r="B18" s="61"/>
      <c r="C18" s="7" t="s">
        <v>29</v>
      </c>
      <c r="D18" s="5">
        <v>1</v>
      </c>
      <c r="E18" s="5">
        <v>1</v>
      </c>
      <c r="F18" s="5"/>
      <c r="G18" s="5">
        <v>0</v>
      </c>
      <c r="H18" s="5">
        <v>3</v>
      </c>
      <c r="I18" s="5">
        <v>1</v>
      </c>
      <c r="J18" s="5"/>
      <c r="K18" s="5"/>
      <c r="L18" s="5">
        <f t="shared" si="0"/>
        <v>6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>
        <v>1</v>
      </c>
      <c r="E19" s="5">
        <v>14</v>
      </c>
      <c r="F19" s="5"/>
      <c r="G19" s="5">
        <v>5</v>
      </c>
      <c r="H19" s="5">
        <v>4</v>
      </c>
      <c r="I19" s="5">
        <v>1</v>
      </c>
      <c r="J19" s="5"/>
      <c r="K19" s="5"/>
      <c r="L19" s="5">
        <f>SUM(D19:K19)</f>
        <v>25</v>
      </c>
    </row>
    <row r="20" spans="1:12" s="6" customFormat="1" ht="24.75" customHeight="1" x14ac:dyDescent="0.25">
      <c r="A20" s="48"/>
      <c r="B20" s="57"/>
      <c r="C20" s="7" t="s">
        <v>28</v>
      </c>
      <c r="D20" s="5">
        <v>0</v>
      </c>
      <c r="E20" s="5">
        <v>11</v>
      </c>
      <c r="F20" s="5"/>
      <c r="G20" s="5">
        <v>5</v>
      </c>
      <c r="H20" s="5">
        <v>4</v>
      </c>
      <c r="I20" s="5">
        <v>0</v>
      </c>
      <c r="J20" s="5"/>
      <c r="K20" s="5"/>
      <c r="L20" s="5">
        <f t="shared" si="0"/>
        <v>20</v>
      </c>
    </row>
    <row r="21" spans="1:12" s="6" customFormat="1" ht="24.75" customHeight="1" x14ac:dyDescent="0.25">
      <c r="A21" s="49"/>
      <c r="B21" s="58"/>
      <c r="C21" s="7" t="s">
        <v>29</v>
      </c>
      <c r="D21" s="5">
        <v>1</v>
      </c>
      <c r="E21" s="5">
        <v>3</v>
      </c>
      <c r="F21" s="5"/>
      <c r="G21" s="5">
        <v>0</v>
      </c>
      <c r="H21" s="5">
        <v>0</v>
      </c>
      <c r="I21" s="5">
        <v>1</v>
      </c>
      <c r="J21" s="5"/>
      <c r="K21" s="5"/>
      <c r="L21" s="5">
        <f t="shared" si="0"/>
        <v>5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>
        <v>1</v>
      </c>
      <c r="E22" s="5">
        <v>14</v>
      </c>
      <c r="F22" s="5"/>
      <c r="G22" s="5">
        <v>5</v>
      </c>
      <c r="H22" s="5">
        <v>4</v>
      </c>
      <c r="I22" s="5">
        <v>1</v>
      </c>
      <c r="J22" s="5"/>
      <c r="K22" s="5"/>
      <c r="L22" s="5">
        <f t="shared" si="0"/>
        <v>25</v>
      </c>
    </row>
    <row r="23" spans="1:12" s="6" customFormat="1" ht="24.75" customHeight="1" x14ac:dyDescent="0.25">
      <c r="A23" s="48"/>
      <c r="B23" s="57"/>
      <c r="C23" s="7" t="s">
        <v>28</v>
      </c>
      <c r="D23" s="5">
        <v>0</v>
      </c>
      <c r="E23" s="5">
        <v>13</v>
      </c>
      <c r="F23" s="5"/>
      <c r="G23" s="5">
        <v>5</v>
      </c>
      <c r="H23" s="5">
        <v>4</v>
      </c>
      <c r="I23" s="5">
        <v>0</v>
      </c>
      <c r="J23" s="5"/>
      <c r="K23" s="5"/>
      <c r="L23" s="5">
        <f t="shared" si="0"/>
        <v>22</v>
      </c>
    </row>
    <row r="24" spans="1:12" s="6" customFormat="1" ht="24.75" customHeight="1" x14ac:dyDescent="0.25">
      <c r="A24" s="49"/>
      <c r="B24" s="58"/>
      <c r="C24" s="7" t="s">
        <v>29</v>
      </c>
      <c r="D24" s="5">
        <v>1</v>
      </c>
      <c r="E24" s="5">
        <v>1</v>
      </c>
      <c r="F24" s="5"/>
      <c r="G24" s="5">
        <v>0</v>
      </c>
      <c r="H24" s="5">
        <v>0</v>
      </c>
      <c r="I24" s="5">
        <v>1</v>
      </c>
      <c r="J24" s="5"/>
      <c r="K24" s="5"/>
      <c r="L24" s="5">
        <f t="shared" si="0"/>
        <v>3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>
        <v>1</v>
      </c>
      <c r="E25" s="5">
        <v>14</v>
      </c>
      <c r="F25" s="5"/>
      <c r="G25" s="5">
        <v>5</v>
      </c>
      <c r="H25" s="5">
        <v>4</v>
      </c>
      <c r="I25" s="5">
        <v>1</v>
      </c>
      <c r="J25" s="5"/>
      <c r="K25" s="5"/>
      <c r="L25" s="5">
        <f t="shared" si="0"/>
        <v>25</v>
      </c>
    </row>
    <row r="26" spans="1:12" s="6" customFormat="1" ht="24.75" customHeight="1" x14ac:dyDescent="0.25">
      <c r="A26" s="48"/>
      <c r="B26" s="57"/>
      <c r="C26" s="7" t="s">
        <v>28</v>
      </c>
      <c r="D26" s="5">
        <v>1</v>
      </c>
      <c r="E26" s="5">
        <v>12</v>
      </c>
      <c r="F26" s="5"/>
      <c r="G26" s="5">
        <v>3</v>
      </c>
      <c r="H26" s="5">
        <v>4</v>
      </c>
      <c r="I26" s="5">
        <v>0</v>
      </c>
      <c r="J26" s="5"/>
      <c r="K26" s="5"/>
      <c r="L26" s="5">
        <f t="shared" si="0"/>
        <v>20</v>
      </c>
    </row>
    <row r="27" spans="1:12" s="6" customFormat="1" ht="68.25" customHeight="1" x14ac:dyDescent="0.25">
      <c r="A27" s="49"/>
      <c r="B27" s="58"/>
      <c r="C27" s="7" t="s">
        <v>29</v>
      </c>
      <c r="D27" s="5">
        <v>0</v>
      </c>
      <c r="E27" s="5">
        <v>2</v>
      </c>
      <c r="F27" s="5"/>
      <c r="G27" s="5">
        <v>2</v>
      </c>
      <c r="H27" s="5">
        <v>0</v>
      </c>
      <c r="I27" s="5">
        <v>1</v>
      </c>
      <c r="J27" s="5"/>
      <c r="K27" s="5"/>
      <c r="L27" s="5">
        <f t="shared" si="0"/>
        <v>5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>
        <v>1</v>
      </c>
      <c r="E28" s="5">
        <v>14</v>
      </c>
      <c r="F28" s="5"/>
      <c r="G28" s="5">
        <v>5</v>
      </c>
      <c r="H28" s="5">
        <v>4</v>
      </c>
      <c r="I28" s="5">
        <v>1</v>
      </c>
      <c r="J28" s="5"/>
      <c r="K28" s="5"/>
      <c r="L28" s="5">
        <f t="shared" si="0"/>
        <v>25</v>
      </c>
    </row>
    <row r="29" spans="1:12" s="6" customFormat="1" ht="24.75" customHeight="1" x14ac:dyDescent="0.25">
      <c r="A29" s="48"/>
      <c r="B29" s="57"/>
      <c r="C29" s="7" t="s">
        <v>28</v>
      </c>
      <c r="D29" s="5">
        <v>0</v>
      </c>
      <c r="E29" s="5">
        <v>9</v>
      </c>
      <c r="F29" s="5"/>
      <c r="G29" s="5">
        <v>3</v>
      </c>
      <c r="H29" s="5">
        <v>0</v>
      </c>
      <c r="I29" s="5">
        <v>0</v>
      </c>
      <c r="J29" s="5"/>
      <c r="K29" s="5"/>
      <c r="L29" s="5">
        <f t="shared" si="0"/>
        <v>12</v>
      </c>
    </row>
    <row r="30" spans="1:12" s="6" customFormat="1" ht="30" customHeight="1" x14ac:dyDescent="0.25">
      <c r="A30" s="49"/>
      <c r="B30" s="58"/>
      <c r="C30" s="7" t="s">
        <v>29</v>
      </c>
      <c r="D30" s="5">
        <v>1</v>
      </c>
      <c r="E30" s="5">
        <v>5</v>
      </c>
      <c r="F30" s="5"/>
      <c r="G30" s="5">
        <v>2</v>
      </c>
      <c r="H30" s="5">
        <v>4</v>
      </c>
      <c r="I30" s="5">
        <v>1</v>
      </c>
      <c r="J30" s="5"/>
      <c r="K30" s="5"/>
      <c r="L30" s="5">
        <f t="shared" si="0"/>
        <v>13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>
        <v>1</v>
      </c>
      <c r="E31" s="5">
        <v>14</v>
      </c>
      <c r="F31" s="5"/>
      <c r="G31" s="5">
        <v>5</v>
      </c>
      <c r="H31" s="5">
        <v>4</v>
      </c>
      <c r="I31" s="5">
        <v>1</v>
      </c>
      <c r="J31" s="5"/>
      <c r="K31" s="5"/>
      <c r="L31" s="5">
        <f t="shared" si="0"/>
        <v>25</v>
      </c>
    </row>
    <row r="32" spans="1:12" s="6" customFormat="1" ht="24.75" customHeight="1" x14ac:dyDescent="0.25">
      <c r="A32" s="48"/>
      <c r="B32" s="57"/>
      <c r="C32" s="7" t="s">
        <v>28</v>
      </c>
      <c r="D32" s="5">
        <v>0</v>
      </c>
      <c r="E32" s="5">
        <v>8</v>
      </c>
      <c r="F32" s="5"/>
      <c r="G32" s="5">
        <v>0</v>
      </c>
      <c r="H32" s="5">
        <v>1</v>
      </c>
      <c r="I32" s="5">
        <v>0</v>
      </c>
      <c r="J32" s="5"/>
      <c r="K32" s="5"/>
      <c r="L32" s="5">
        <f t="shared" si="0"/>
        <v>9</v>
      </c>
    </row>
    <row r="33" spans="1:12" s="6" customFormat="1" ht="24.75" customHeight="1" x14ac:dyDescent="0.25">
      <c r="A33" s="48"/>
      <c r="B33" s="57"/>
      <c r="C33" s="20" t="s">
        <v>29</v>
      </c>
      <c r="D33" s="8">
        <v>1</v>
      </c>
      <c r="E33" s="5">
        <v>6</v>
      </c>
      <c r="F33" s="5"/>
      <c r="G33" s="5">
        <v>5</v>
      </c>
      <c r="H33" s="5">
        <v>3</v>
      </c>
      <c r="I33" s="5">
        <v>1</v>
      </c>
      <c r="J33" s="5"/>
      <c r="K33" s="5"/>
      <c r="L33" s="5">
        <f t="shared" si="0"/>
        <v>16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15">
        <v>1</v>
      </c>
      <c r="E34" s="14">
        <v>14</v>
      </c>
      <c r="F34" s="14"/>
      <c r="G34" s="14">
        <v>5</v>
      </c>
      <c r="H34" s="14">
        <v>4</v>
      </c>
      <c r="I34" s="14">
        <v>1</v>
      </c>
      <c r="J34" s="5"/>
      <c r="K34" s="5"/>
      <c r="L34" s="5">
        <f t="shared" si="0"/>
        <v>25</v>
      </c>
    </row>
    <row r="35" spans="1:12" s="6" customFormat="1" ht="24.75" customHeight="1" x14ac:dyDescent="0.25">
      <c r="A35" s="62"/>
      <c r="B35" s="63"/>
      <c r="C35" s="7" t="s">
        <v>28</v>
      </c>
      <c r="D35" s="5">
        <f>D11+D14+D17+D20+D23+D26+D29+D32</f>
        <v>3</v>
      </c>
      <c r="E35" s="5">
        <f t="shared" ref="E35:I35" si="1">E11+E14+E17+E20+E23+E26+E29+E32</f>
        <v>93</v>
      </c>
      <c r="F35" s="5"/>
      <c r="G35" s="5">
        <f t="shared" si="1"/>
        <v>30</v>
      </c>
      <c r="H35" s="5">
        <f t="shared" ref="H35" si="2">H11+H14+H17+H20+H23+H26+H29+H32</f>
        <v>19</v>
      </c>
      <c r="I35" s="5">
        <f t="shared" si="1"/>
        <v>1</v>
      </c>
      <c r="J35" s="5"/>
      <c r="K35" s="5"/>
      <c r="L35" s="5">
        <f t="shared" si="0"/>
        <v>146</v>
      </c>
    </row>
    <row r="36" spans="1:12" s="6" customFormat="1" ht="24.75" customHeight="1" x14ac:dyDescent="0.25">
      <c r="A36" s="62"/>
      <c r="B36" s="63"/>
      <c r="C36" s="7" t="s">
        <v>29</v>
      </c>
      <c r="D36" s="5">
        <f>D12+D15+D18+D21+D24+D27+D30+D33</f>
        <v>5</v>
      </c>
      <c r="E36" s="5">
        <f t="shared" ref="E36:I36" si="3">E12+E15+E18+E21+E24+E27+E30+E33</f>
        <v>19</v>
      </c>
      <c r="F36" s="5"/>
      <c r="G36" s="5">
        <f t="shared" si="3"/>
        <v>10</v>
      </c>
      <c r="H36" s="5">
        <f t="shared" ref="H36" si="4">H12+H15+H18+H21+H24+H27+H30+H33</f>
        <v>13</v>
      </c>
      <c r="I36" s="5">
        <f t="shared" si="3"/>
        <v>7</v>
      </c>
      <c r="J36" s="5"/>
      <c r="K36" s="5"/>
      <c r="L36" s="5">
        <f t="shared" si="0"/>
        <v>54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D9" sqref="D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26">
        <v>40</v>
      </c>
      <c r="F9" s="26"/>
      <c r="G9" s="26">
        <v>6</v>
      </c>
      <c r="H9" s="26">
        <v>5</v>
      </c>
      <c r="I9" s="26">
        <v>2</v>
      </c>
      <c r="J9" s="5"/>
      <c r="K9" s="5"/>
      <c r="L9" s="5">
        <f>SUM(D9:K9)</f>
        <v>53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/>
      <c r="E10" s="26">
        <v>20</v>
      </c>
      <c r="F10" s="26"/>
      <c r="G10" s="26">
        <v>3</v>
      </c>
      <c r="H10" s="26">
        <v>3</v>
      </c>
      <c r="I10" s="26">
        <v>2</v>
      </c>
      <c r="J10" s="5"/>
      <c r="K10" s="5"/>
      <c r="L10" s="5">
        <f t="shared" ref="L10:L32" si="0">SUM(D10:K10)</f>
        <v>28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26">
        <v>20</v>
      </c>
      <c r="F11" s="26"/>
      <c r="G11" s="26">
        <v>3</v>
      </c>
      <c r="H11" s="26">
        <v>3</v>
      </c>
      <c r="I11" s="26">
        <v>2</v>
      </c>
      <c r="J11" s="5"/>
      <c r="K11" s="5"/>
      <c r="L11" s="5">
        <f t="shared" si="0"/>
        <v>28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26">
        <v>0</v>
      </c>
      <c r="F12" s="26"/>
      <c r="G12" s="26">
        <v>0</v>
      </c>
      <c r="H12" s="26">
        <v>0</v>
      </c>
      <c r="I12" s="26">
        <v>0</v>
      </c>
      <c r="J12" s="5"/>
      <c r="K12" s="5"/>
      <c r="L12" s="5">
        <f t="shared" si="0"/>
        <v>0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26">
        <v>20</v>
      </c>
      <c r="F13" s="26"/>
      <c r="G13" s="26">
        <v>3</v>
      </c>
      <c r="H13" s="26">
        <v>3</v>
      </c>
      <c r="I13" s="26">
        <v>2</v>
      </c>
      <c r="J13" s="5"/>
      <c r="K13" s="5"/>
      <c r="L13" s="5">
        <f t="shared" si="0"/>
        <v>28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26">
        <v>19</v>
      </c>
      <c r="F14" s="26"/>
      <c r="G14" s="26">
        <v>2</v>
      </c>
      <c r="H14" s="26">
        <v>3</v>
      </c>
      <c r="I14" s="26">
        <v>1</v>
      </c>
      <c r="J14" s="5"/>
      <c r="K14" s="5"/>
      <c r="L14" s="5">
        <f t="shared" si="0"/>
        <v>25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26">
        <v>1</v>
      </c>
      <c r="F15" s="26"/>
      <c r="G15" s="26">
        <v>1</v>
      </c>
      <c r="H15" s="26">
        <v>0</v>
      </c>
      <c r="I15" s="26">
        <v>1</v>
      </c>
      <c r="J15" s="5"/>
      <c r="K15" s="5"/>
      <c r="L15" s="5">
        <f t="shared" si="0"/>
        <v>3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26">
        <v>20</v>
      </c>
      <c r="F16" s="26"/>
      <c r="G16" s="26">
        <v>3</v>
      </c>
      <c r="H16" s="26">
        <v>3</v>
      </c>
      <c r="I16" s="26">
        <v>2</v>
      </c>
      <c r="J16" s="5"/>
      <c r="K16" s="5"/>
      <c r="L16" s="5">
        <f t="shared" si="0"/>
        <v>28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26">
        <v>17</v>
      </c>
      <c r="F17" s="26"/>
      <c r="G17" s="26">
        <v>2</v>
      </c>
      <c r="H17" s="26">
        <v>3</v>
      </c>
      <c r="I17" s="26">
        <v>1</v>
      </c>
      <c r="J17" s="5"/>
      <c r="K17" s="5"/>
      <c r="L17" s="5">
        <f t="shared" si="0"/>
        <v>23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26">
        <v>3</v>
      </c>
      <c r="F18" s="26"/>
      <c r="G18" s="26">
        <v>1</v>
      </c>
      <c r="H18" s="26">
        <v>0</v>
      </c>
      <c r="I18" s="26">
        <v>1</v>
      </c>
      <c r="J18" s="5"/>
      <c r="K18" s="5"/>
      <c r="L18" s="5">
        <f t="shared" si="0"/>
        <v>5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26">
        <v>20</v>
      </c>
      <c r="F19" s="26"/>
      <c r="G19" s="26">
        <v>3</v>
      </c>
      <c r="H19" s="26">
        <v>3</v>
      </c>
      <c r="I19" s="26">
        <v>2</v>
      </c>
      <c r="J19" s="5"/>
      <c r="K19" s="5"/>
      <c r="L19" s="5">
        <f>SUM(D19:K19)</f>
        <v>28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26">
        <v>18</v>
      </c>
      <c r="F20" s="26"/>
      <c r="G20" s="26">
        <v>3</v>
      </c>
      <c r="H20" s="26">
        <v>3</v>
      </c>
      <c r="I20" s="26">
        <v>2</v>
      </c>
      <c r="J20" s="5"/>
      <c r="K20" s="5"/>
      <c r="L20" s="5">
        <f t="shared" si="0"/>
        <v>26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26">
        <v>2</v>
      </c>
      <c r="F21" s="26"/>
      <c r="G21" s="26">
        <v>0</v>
      </c>
      <c r="H21" s="26">
        <v>0</v>
      </c>
      <c r="I21" s="26">
        <v>0</v>
      </c>
      <c r="J21" s="5"/>
      <c r="K21" s="5"/>
      <c r="L21" s="5">
        <f t="shared" si="0"/>
        <v>2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26">
        <v>20</v>
      </c>
      <c r="F22" s="26"/>
      <c r="G22" s="26">
        <v>3</v>
      </c>
      <c r="H22" s="26">
        <v>3</v>
      </c>
      <c r="I22" s="26">
        <v>2</v>
      </c>
      <c r="J22" s="5"/>
      <c r="K22" s="5"/>
      <c r="L22" s="5">
        <f t="shared" si="0"/>
        <v>28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26">
        <v>20</v>
      </c>
      <c r="F23" s="26"/>
      <c r="G23" s="26">
        <v>3</v>
      </c>
      <c r="H23" s="26">
        <v>3</v>
      </c>
      <c r="I23" s="26">
        <v>2</v>
      </c>
      <c r="J23" s="5"/>
      <c r="K23" s="5"/>
      <c r="L23" s="5">
        <f>SUM(D23:K23)</f>
        <v>28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26">
        <v>0</v>
      </c>
      <c r="F24" s="26"/>
      <c r="G24" s="26">
        <v>0</v>
      </c>
      <c r="H24" s="26">
        <v>0</v>
      </c>
      <c r="I24" s="26">
        <v>0</v>
      </c>
      <c r="J24" s="5"/>
      <c r="K24" s="5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26">
        <v>20</v>
      </c>
      <c r="F25" s="26"/>
      <c r="G25" s="26">
        <v>3</v>
      </c>
      <c r="H25" s="26">
        <v>3</v>
      </c>
      <c r="I25" s="26">
        <v>2</v>
      </c>
      <c r="J25" s="5"/>
      <c r="K25" s="5"/>
      <c r="L25" s="5">
        <f t="shared" si="0"/>
        <v>28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26">
        <v>15</v>
      </c>
      <c r="F26" s="26"/>
      <c r="G26" s="26">
        <v>2</v>
      </c>
      <c r="H26" s="26">
        <v>3</v>
      </c>
      <c r="I26" s="26">
        <v>1</v>
      </c>
      <c r="J26" s="5"/>
      <c r="K26" s="5"/>
      <c r="L26" s="5">
        <f t="shared" si="0"/>
        <v>21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26">
        <v>5</v>
      </c>
      <c r="F27" s="26"/>
      <c r="G27" s="26">
        <v>1</v>
      </c>
      <c r="H27" s="26">
        <v>0</v>
      </c>
      <c r="I27" s="26">
        <v>1</v>
      </c>
      <c r="J27" s="5"/>
      <c r="K27" s="5"/>
      <c r="L27" s="5">
        <f t="shared" si="0"/>
        <v>7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26">
        <v>20</v>
      </c>
      <c r="F28" s="26"/>
      <c r="G28" s="26">
        <v>3</v>
      </c>
      <c r="H28" s="26">
        <v>3</v>
      </c>
      <c r="I28" s="26">
        <v>2</v>
      </c>
      <c r="J28" s="5"/>
      <c r="K28" s="5"/>
      <c r="L28" s="5">
        <f t="shared" si="0"/>
        <v>28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26">
        <v>20</v>
      </c>
      <c r="F29" s="26"/>
      <c r="G29" s="26">
        <v>0</v>
      </c>
      <c r="H29" s="26">
        <v>3</v>
      </c>
      <c r="I29" s="26">
        <v>2</v>
      </c>
      <c r="J29" s="5"/>
      <c r="K29" s="5"/>
      <c r="L29" s="5">
        <f t="shared" si="0"/>
        <v>25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26">
        <v>0</v>
      </c>
      <c r="F30" s="26"/>
      <c r="G30" s="26">
        <v>3</v>
      </c>
      <c r="H30" s="26">
        <v>0</v>
      </c>
      <c r="I30" s="26">
        <v>0</v>
      </c>
      <c r="J30" s="5"/>
      <c r="K30" s="5"/>
      <c r="L30" s="5">
        <f t="shared" si="0"/>
        <v>3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26">
        <v>20</v>
      </c>
      <c r="F31" s="26"/>
      <c r="G31" s="26">
        <v>3</v>
      </c>
      <c r="H31" s="26">
        <v>3</v>
      </c>
      <c r="I31" s="26">
        <v>2</v>
      </c>
      <c r="J31" s="5"/>
      <c r="K31" s="5"/>
      <c r="L31" s="5">
        <f t="shared" si="0"/>
        <v>28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26">
        <v>0</v>
      </c>
      <c r="F32" s="26"/>
      <c r="G32" s="26">
        <v>1</v>
      </c>
      <c r="H32" s="26">
        <v>0</v>
      </c>
      <c r="I32" s="26">
        <v>0</v>
      </c>
      <c r="J32" s="5"/>
      <c r="K32" s="5"/>
      <c r="L32" s="5">
        <f t="shared" si="0"/>
        <v>1</v>
      </c>
    </row>
    <row r="33" spans="1:12" s="6" customFormat="1" ht="24.75" customHeight="1" x14ac:dyDescent="0.25">
      <c r="A33" s="48"/>
      <c r="B33" s="57"/>
      <c r="C33" s="20" t="s">
        <v>29</v>
      </c>
      <c r="D33" s="8"/>
      <c r="E33" s="26">
        <v>20</v>
      </c>
      <c r="F33" s="26"/>
      <c r="G33" s="26">
        <v>2</v>
      </c>
      <c r="H33" s="26">
        <v>3</v>
      </c>
      <c r="I33" s="26">
        <v>2</v>
      </c>
      <c r="J33" s="5"/>
      <c r="K33" s="8"/>
      <c r="L33" s="5">
        <f>SUM(D33:K33)</f>
        <v>27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5">
        <v>20</v>
      </c>
      <c r="F34" s="5"/>
      <c r="G34" s="5">
        <v>3</v>
      </c>
      <c r="H34" s="5">
        <v>3</v>
      </c>
      <c r="I34" s="5">
        <v>2</v>
      </c>
      <c r="J34" s="5"/>
      <c r="K34" s="5"/>
      <c r="L34" s="5">
        <f t="shared" ref="L34:L36" si="1">SUM(D34:K34)</f>
        <v>28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5">
        <f>E11+E14+E17+E20+E23+E26+E29+E32</f>
        <v>129</v>
      </c>
      <c r="F35" s="5"/>
      <c r="G35" s="5">
        <f t="shared" ref="G35:I36" si="2">G11+G14+G17+G20+G23+G26+G29+G32</f>
        <v>16</v>
      </c>
      <c r="H35" s="5">
        <f t="shared" si="2"/>
        <v>21</v>
      </c>
      <c r="I35" s="5">
        <f t="shared" si="2"/>
        <v>11</v>
      </c>
      <c r="J35" s="5"/>
      <c r="K35" s="5"/>
      <c r="L35" s="5">
        <f t="shared" si="1"/>
        <v>177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5">
        <f>E12+E15+E18+E21+E24+E27+E30+E33</f>
        <v>31</v>
      </c>
      <c r="F36" s="5"/>
      <c r="G36" s="5">
        <f t="shared" si="2"/>
        <v>8</v>
      </c>
      <c r="H36" s="5">
        <f t="shared" si="2"/>
        <v>3</v>
      </c>
      <c r="I36" s="5">
        <f t="shared" si="2"/>
        <v>5</v>
      </c>
      <c r="J36" s="5"/>
      <c r="K36" s="5"/>
      <c r="L36" s="5">
        <f t="shared" si="1"/>
        <v>47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D9" sqref="D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24">
        <v>26</v>
      </c>
      <c r="F9" s="24"/>
      <c r="G9" s="24">
        <v>15</v>
      </c>
      <c r="H9" s="24">
        <v>6</v>
      </c>
      <c r="I9" s="24">
        <v>5</v>
      </c>
      <c r="J9" s="5"/>
      <c r="K9" s="5"/>
      <c r="L9" s="5">
        <f>SUM(D9:K9)</f>
        <v>52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/>
      <c r="E10" s="24">
        <v>6</v>
      </c>
      <c r="F10" s="24"/>
      <c r="G10" s="24">
        <v>2</v>
      </c>
      <c r="H10" s="24">
        <v>2</v>
      </c>
      <c r="I10" s="24">
        <v>1</v>
      </c>
      <c r="J10" s="5"/>
      <c r="K10" s="5"/>
      <c r="L10" s="5">
        <f t="shared" ref="L10:L36" si="0">SUM(D10:K10)</f>
        <v>11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24">
        <v>6</v>
      </c>
      <c r="F11" s="24"/>
      <c r="G11" s="24">
        <v>2</v>
      </c>
      <c r="H11" s="24">
        <v>2</v>
      </c>
      <c r="I11" s="24">
        <v>1</v>
      </c>
      <c r="J11" s="5"/>
      <c r="K11" s="5"/>
      <c r="L11" s="5">
        <f t="shared" si="0"/>
        <v>11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24">
        <v>0</v>
      </c>
      <c r="F12" s="24"/>
      <c r="G12" s="24">
        <v>0</v>
      </c>
      <c r="H12" s="24">
        <v>0</v>
      </c>
      <c r="I12" s="24">
        <v>0</v>
      </c>
      <c r="J12" s="5"/>
      <c r="K12" s="5"/>
      <c r="L12" s="5">
        <f t="shared" si="0"/>
        <v>0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24">
        <v>6</v>
      </c>
      <c r="F13" s="24"/>
      <c r="G13" s="24">
        <v>2</v>
      </c>
      <c r="H13" s="24">
        <v>2</v>
      </c>
      <c r="I13" s="24">
        <v>1</v>
      </c>
      <c r="J13" s="5"/>
      <c r="K13" s="5"/>
      <c r="L13" s="5">
        <f t="shared" si="0"/>
        <v>11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24">
        <v>0</v>
      </c>
      <c r="F14" s="24"/>
      <c r="G14" s="24">
        <v>0</v>
      </c>
      <c r="H14" s="24">
        <v>1</v>
      </c>
      <c r="I14" s="24">
        <v>1</v>
      </c>
      <c r="J14" s="5"/>
      <c r="K14" s="5"/>
      <c r="L14" s="5">
        <f t="shared" si="0"/>
        <v>2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24">
        <v>6</v>
      </c>
      <c r="F15" s="24"/>
      <c r="G15" s="24">
        <v>2</v>
      </c>
      <c r="H15" s="24">
        <v>1</v>
      </c>
      <c r="I15" s="24">
        <v>0</v>
      </c>
      <c r="J15" s="5"/>
      <c r="K15" s="5"/>
      <c r="L15" s="5">
        <f t="shared" si="0"/>
        <v>9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24">
        <v>6</v>
      </c>
      <c r="F16" s="24"/>
      <c r="G16" s="24">
        <v>2</v>
      </c>
      <c r="H16" s="24">
        <v>2</v>
      </c>
      <c r="I16" s="24">
        <v>1</v>
      </c>
      <c r="J16" s="22"/>
      <c r="K16" s="5"/>
      <c r="L16" s="5">
        <f t="shared" si="0"/>
        <v>11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24">
        <v>1</v>
      </c>
      <c r="F17" s="24"/>
      <c r="G17" s="24">
        <v>2</v>
      </c>
      <c r="H17" s="24">
        <v>2</v>
      </c>
      <c r="I17" s="24">
        <v>0</v>
      </c>
      <c r="J17" s="22"/>
      <c r="K17" s="5"/>
      <c r="L17" s="5">
        <f t="shared" si="0"/>
        <v>5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24">
        <v>5</v>
      </c>
      <c r="F18" s="24"/>
      <c r="G18" s="24">
        <v>0</v>
      </c>
      <c r="H18" s="24">
        <v>0</v>
      </c>
      <c r="I18" s="24">
        <v>1</v>
      </c>
      <c r="J18" s="22"/>
      <c r="K18" s="5"/>
      <c r="L18" s="5">
        <f>SUM(D18:K18)</f>
        <v>6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24">
        <v>6</v>
      </c>
      <c r="F19" s="24"/>
      <c r="G19" s="24">
        <v>2</v>
      </c>
      <c r="H19" s="24">
        <v>2</v>
      </c>
      <c r="I19" s="24">
        <v>1</v>
      </c>
      <c r="J19" s="22"/>
      <c r="K19" s="5"/>
      <c r="L19" s="5">
        <f t="shared" si="0"/>
        <v>11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24">
        <v>6</v>
      </c>
      <c r="F20" s="24"/>
      <c r="G20" s="24">
        <v>2</v>
      </c>
      <c r="H20" s="24">
        <v>2</v>
      </c>
      <c r="I20" s="24">
        <v>1</v>
      </c>
      <c r="J20" s="22"/>
      <c r="K20" s="5"/>
      <c r="L20" s="5">
        <f t="shared" si="0"/>
        <v>11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24">
        <v>0</v>
      </c>
      <c r="F21" s="24"/>
      <c r="G21" s="24">
        <v>0</v>
      </c>
      <c r="H21" s="24">
        <v>0</v>
      </c>
      <c r="I21" s="24">
        <v>0</v>
      </c>
      <c r="J21" s="22"/>
      <c r="K21" s="5"/>
      <c r="L21" s="5">
        <f t="shared" si="0"/>
        <v>0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24">
        <v>6</v>
      </c>
      <c r="F22" s="24"/>
      <c r="G22" s="24">
        <v>2</v>
      </c>
      <c r="H22" s="24">
        <v>2</v>
      </c>
      <c r="I22" s="24">
        <v>1</v>
      </c>
      <c r="J22" s="22"/>
      <c r="K22" s="5"/>
      <c r="L22" s="5">
        <f t="shared" si="0"/>
        <v>11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24">
        <v>6</v>
      </c>
      <c r="F23" s="24"/>
      <c r="G23" s="24">
        <v>2</v>
      </c>
      <c r="H23" s="24">
        <v>2</v>
      </c>
      <c r="I23" s="24">
        <v>1</v>
      </c>
      <c r="J23" s="22"/>
      <c r="K23" s="5"/>
      <c r="L23" s="5">
        <f t="shared" si="0"/>
        <v>11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24">
        <v>0</v>
      </c>
      <c r="F24" s="24"/>
      <c r="G24" s="24">
        <v>0</v>
      </c>
      <c r="H24" s="24">
        <v>0</v>
      </c>
      <c r="I24" s="24">
        <v>0</v>
      </c>
      <c r="J24" s="22"/>
      <c r="K24" s="5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24">
        <v>6</v>
      </c>
      <c r="F25" s="24"/>
      <c r="G25" s="24">
        <v>2</v>
      </c>
      <c r="H25" s="24">
        <v>2</v>
      </c>
      <c r="I25" s="24">
        <v>1</v>
      </c>
      <c r="J25" s="22"/>
      <c r="K25" s="5"/>
      <c r="L25" s="5">
        <f t="shared" si="0"/>
        <v>11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24">
        <v>2</v>
      </c>
      <c r="F26" s="24"/>
      <c r="G26" s="24">
        <v>2</v>
      </c>
      <c r="H26" s="24">
        <v>1</v>
      </c>
      <c r="I26" s="24">
        <v>0</v>
      </c>
      <c r="J26" s="22"/>
      <c r="K26" s="5"/>
      <c r="L26" s="5">
        <f t="shared" si="0"/>
        <v>5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24">
        <v>4</v>
      </c>
      <c r="F27" s="24"/>
      <c r="G27" s="24">
        <v>0</v>
      </c>
      <c r="H27" s="24">
        <v>1</v>
      </c>
      <c r="I27" s="24">
        <v>1</v>
      </c>
      <c r="J27" s="22"/>
      <c r="K27" s="5"/>
      <c r="L27" s="5">
        <f>SUM(D27:K27)</f>
        <v>6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24">
        <v>6</v>
      </c>
      <c r="F28" s="24"/>
      <c r="G28" s="24">
        <v>2</v>
      </c>
      <c r="H28" s="24">
        <v>2</v>
      </c>
      <c r="I28" s="24">
        <v>1</v>
      </c>
      <c r="J28" s="22"/>
      <c r="K28" s="5"/>
      <c r="L28" s="5">
        <f t="shared" si="0"/>
        <v>11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24">
        <v>2</v>
      </c>
      <c r="F29" s="24"/>
      <c r="G29" s="24">
        <v>1</v>
      </c>
      <c r="H29" s="24">
        <v>1</v>
      </c>
      <c r="I29" s="24">
        <v>0</v>
      </c>
      <c r="J29" s="22"/>
      <c r="K29" s="5"/>
      <c r="L29" s="5">
        <f t="shared" si="0"/>
        <v>4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24">
        <v>4</v>
      </c>
      <c r="F30" s="24"/>
      <c r="G30" s="24">
        <v>1</v>
      </c>
      <c r="H30" s="24">
        <v>1</v>
      </c>
      <c r="I30" s="24">
        <v>1</v>
      </c>
      <c r="J30" s="22"/>
      <c r="K30" s="5"/>
      <c r="L30" s="5">
        <f t="shared" si="0"/>
        <v>7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24">
        <v>6</v>
      </c>
      <c r="F31" s="24"/>
      <c r="G31" s="24">
        <v>2</v>
      </c>
      <c r="H31" s="24">
        <v>2</v>
      </c>
      <c r="I31" s="24">
        <v>1</v>
      </c>
      <c r="J31" s="22"/>
      <c r="K31" s="5"/>
      <c r="L31" s="5">
        <f t="shared" si="0"/>
        <v>11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24">
        <v>0</v>
      </c>
      <c r="F32" s="24"/>
      <c r="G32" s="24">
        <v>1</v>
      </c>
      <c r="H32" s="24">
        <v>0</v>
      </c>
      <c r="I32" s="24">
        <v>0</v>
      </c>
      <c r="J32" s="22"/>
      <c r="K32" s="5"/>
      <c r="L32" s="5">
        <f>SUM(D32:K32)</f>
        <v>1</v>
      </c>
    </row>
    <row r="33" spans="1:12" s="6" customFormat="1" ht="24.75" customHeight="1" x14ac:dyDescent="0.25">
      <c r="A33" s="48"/>
      <c r="B33" s="57"/>
      <c r="C33" s="20" t="s">
        <v>29</v>
      </c>
      <c r="D33" s="8"/>
      <c r="E33" s="25">
        <v>6</v>
      </c>
      <c r="F33" s="25"/>
      <c r="G33" s="25">
        <v>1</v>
      </c>
      <c r="H33" s="25">
        <v>2</v>
      </c>
      <c r="I33" s="25">
        <v>1</v>
      </c>
      <c r="J33" s="23"/>
      <c r="K33" s="8"/>
      <c r="L33" s="5">
        <f t="shared" si="0"/>
        <v>10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24">
        <v>6</v>
      </c>
      <c r="F34" s="24"/>
      <c r="G34" s="24">
        <v>2</v>
      </c>
      <c r="H34" s="24">
        <v>2</v>
      </c>
      <c r="I34" s="24">
        <v>1</v>
      </c>
      <c r="J34" s="5"/>
      <c r="K34" s="5"/>
      <c r="L34" s="5">
        <f t="shared" si="0"/>
        <v>11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24">
        <f t="shared" ref="E35:G36" si="1">E11+E14+E17+E20+E23+E26+E29+E32</f>
        <v>23</v>
      </c>
      <c r="F35" s="24"/>
      <c r="G35" s="24">
        <f t="shared" si="1"/>
        <v>12</v>
      </c>
      <c r="H35" s="24">
        <f t="shared" ref="H35:I35" si="2">H11+H14+H17+H20+H23+H26+H29+H32</f>
        <v>11</v>
      </c>
      <c r="I35" s="24">
        <f t="shared" si="2"/>
        <v>4</v>
      </c>
      <c r="J35" s="5"/>
      <c r="K35" s="5"/>
      <c r="L35" s="5">
        <f t="shared" si="0"/>
        <v>50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24">
        <f t="shared" si="1"/>
        <v>25</v>
      </c>
      <c r="F36" s="24"/>
      <c r="G36" s="24">
        <f t="shared" si="1"/>
        <v>4</v>
      </c>
      <c r="H36" s="24">
        <f t="shared" ref="H36:I36" si="3">H12+H15+H18+H21+H24+H27+H30+H33</f>
        <v>5</v>
      </c>
      <c r="I36" s="24">
        <f t="shared" si="3"/>
        <v>4</v>
      </c>
      <c r="J36" s="5"/>
      <c r="K36" s="5"/>
      <c r="L36" s="5">
        <f t="shared" si="0"/>
        <v>38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D9" sqref="D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5">
        <v>5</v>
      </c>
      <c r="F9" s="5"/>
      <c r="G9" s="5">
        <v>3</v>
      </c>
      <c r="H9" s="5"/>
      <c r="I9" s="5"/>
      <c r="J9" s="5"/>
      <c r="K9" s="5"/>
      <c r="L9" s="5">
        <f>SUM(D9:K9)</f>
        <v>8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24.75" customHeight="1" x14ac:dyDescent="0.25">
      <c r="A11" s="48"/>
      <c r="B11" s="51"/>
      <c r="C11" s="7" t="s">
        <v>28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s="6" customFormat="1" ht="24.75" customHeight="1" x14ac:dyDescent="0.25">
      <c r="A12" s="49"/>
      <c r="B12" s="52"/>
      <c r="C12" s="7" t="s">
        <v>29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s="6" customFormat="1" ht="24.75" customHeight="1" x14ac:dyDescent="0.25">
      <c r="A14" s="54"/>
      <c r="B14" s="57"/>
      <c r="C14" s="7" t="s">
        <v>28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s="6" customFormat="1" ht="24.75" customHeight="1" x14ac:dyDescent="0.25">
      <c r="A15" s="55"/>
      <c r="B15" s="58"/>
      <c r="C15" s="7" t="s">
        <v>29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s="6" customFormat="1" ht="24.75" customHeight="1" x14ac:dyDescent="0.25">
      <c r="A17" s="48"/>
      <c r="B17" s="60"/>
      <c r="C17" s="7" t="s">
        <v>28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s="6" customFormat="1" ht="72" customHeight="1" x14ac:dyDescent="0.25">
      <c r="A18" s="49"/>
      <c r="B18" s="61"/>
      <c r="C18" s="7" t="s">
        <v>29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s="6" customFormat="1" ht="24.75" customHeight="1" x14ac:dyDescent="0.25">
      <c r="A20" s="48"/>
      <c r="B20" s="57"/>
      <c r="C20" s="7" t="s">
        <v>28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s="6" customFormat="1" ht="24.75" customHeight="1" x14ac:dyDescent="0.25">
      <c r="A21" s="49"/>
      <c r="B21" s="58"/>
      <c r="C21" s="7" t="s">
        <v>29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s="6" customFormat="1" ht="24.75" customHeight="1" x14ac:dyDescent="0.25">
      <c r="A23" s="48"/>
      <c r="B23" s="57"/>
      <c r="C23" s="7" t="s">
        <v>28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s="6" customFormat="1" ht="24.75" customHeight="1" x14ac:dyDescent="0.25">
      <c r="A24" s="49"/>
      <c r="B24" s="58"/>
      <c r="C24" s="7" t="s">
        <v>29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s="6" customFormat="1" ht="24.75" customHeight="1" x14ac:dyDescent="0.25">
      <c r="A26" s="48"/>
      <c r="B26" s="57"/>
      <c r="C26" s="7" t="s">
        <v>28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6" customFormat="1" ht="68.25" customHeight="1" x14ac:dyDescent="0.25">
      <c r="A27" s="49"/>
      <c r="B27" s="58"/>
      <c r="C27" s="7" t="s">
        <v>29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6" customFormat="1" ht="24.75" customHeight="1" x14ac:dyDescent="0.25">
      <c r="A29" s="48"/>
      <c r="B29" s="57"/>
      <c r="C29" s="7" t="s">
        <v>28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s="6" customFormat="1" ht="30" customHeight="1" x14ac:dyDescent="0.25">
      <c r="A30" s="49"/>
      <c r="B30" s="58"/>
      <c r="C30" s="7" t="s">
        <v>29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s="6" customFormat="1" ht="24.75" customHeight="1" x14ac:dyDescent="0.25">
      <c r="A32" s="48"/>
      <c r="B32" s="57"/>
      <c r="C32" s="7" t="s">
        <v>28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6" customFormat="1" ht="24.75" customHeight="1" x14ac:dyDescent="0.25">
      <c r="A33" s="48"/>
      <c r="B33" s="57"/>
      <c r="C33" s="20" t="s">
        <v>29</v>
      </c>
      <c r="D33" s="8"/>
      <c r="E33" s="5"/>
      <c r="F33" s="5"/>
      <c r="G33" s="5"/>
      <c r="H33" s="5"/>
      <c r="I33" s="5"/>
      <c r="J33" s="8"/>
      <c r="K33" s="8"/>
      <c r="L33" s="5"/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6" customFormat="1" ht="24.75" customHeight="1" x14ac:dyDescent="0.25">
      <c r="A35" s="62"/>
      <c r="B35" s="63"/>
      <c r="C35" s="7" t="s">
        <v>28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s="6" customFormat="1" ht="24.75" customHeight="1" x14ac:dyDescent="0.25">
      <c r="A36" s="62"/>
      <c r="B36" s="63"/>
      <c r="C36" s="7" t="s">
        <v>29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21.75" customHeight="1" x14ac:dyDescent="0.25">
      <c r="A39" s="64" t="s">
        <v>51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E10" sqref="E10:H10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5">
        <v>22</v>
      </c>
      <c r="F9" s="5">
        <v>1</v>
      </c>
      <c r="G9" s="5">
        <v>12</v>
      </c>
      <c r="H9" s="5">
        <v>5</v>
      </c>
      <c r="I9" s="5">
        <v>1</v>
      </c>
      <c r="J9" s="5"/>
      <c r="K9" s="5"/>
      <c r="L9" s="27">
        <f>SUM(D9:K9)</f>
        <v>41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12"/>
      <c r="E10" s="5">
        <v>8</v>
      </c>
      <c r="F10" s="5"/>
      <c r="G10" s="5">
        <v>2</v>
      </c>
      <c r="H10" s="5">
        <v>1</v>
      </c>
      <c r="I10" s="5"/>
      <c r="J10" s="5"/>
      <c r="K10" s="5"/>
      <c r="L10" s="5">
        <f t="shared" ref="L10:L34" si="0">SUM(D10:K10)</f>
        <v>11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5">
        <v>8</v>
      </c>
      <c r="F11" s="5"/>
      <c r="G11" s="5">
        <v>2</v>
      </c>
      <c r="H11" s="5">
        <v>1</v>
      </c>
      <c r="I11" s="5"/>
      <c r="J11" s="5"/>
      <c r="K11" s="5"/>
      <c r="L11" s="5">
        <f t="shared" si="0"/>
        <v>11</v>
      </c>
    </row>
    <row r="12" spans="1:12" s="6" customFormat="1" ht="24.75" customHeight="1" x14ac:dyDescent="0.25">
      <c r="A12" s="49"/>
      <c r="B12" s="52"/>
      <c r="C12" s="7" t="s">
        <v>29</v>
      </c>
      <c r="D12" s="12"/>
      <c r="E12" s="5">
        <v>0</v>
      </c>
      <c r="F12" s="5"/>
      <c r="G12" s="5">
        <v>0</v>
      </c>
      <c r="H12" s="5">
        <v>0</v>
      </c>
      <c r="I12" s="5"/>
      <c r="J12" s="12"/>
      <c r="K12" s="12"/>
      <c r="L12" s="5">
        <f t="shared" si="0"/>
        <v>0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12"/>
      <c r="E13" s="5">
        <v>8</v>
      </c>
      <c r="F13" s="5"/>
      <c r="G13" s="5">
        <v>2</v>
      </c>
      <c r="H13" s="5">
        <v>1</v>
      </c>
      <c r="I13" s="5"/>
      <c r="J13" s="12"/>
      <c r="K13" s="12"/>
      <c r="L13" s="5">
        <f t="shared" si="0"/>
        <v>11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5">
        <v>0</v>
      </c>
      <c r="F14" s="5"/>
      <c r="G14" s="5">
        <v>2</v>
      </c>
      <c r="H14" s="5">
        <v>0</v>
      </c>
      <c r="I14" s="5"/>
      <c r="J14" s="5"/>
      <c r="K14" s="5"/>
      <c r="L14" s="5">
        <f t="shared" si="0"/>
        <v>2</v>
      </c>
    </row>
    <row r="15" spans="1:12" s="6" customFormat="1" ht="24.75" customHeight="1" x14ac:dyDescent="0.25">
      <c r="A15" s="55"/>
      <c r="B15" s="58"/>
      <c r="C15" s="7" t="s">
        <v>29</v>
      </c>
      <c r="D15" s="12"/>
      <c r="E15" s="5">
        <v>8</v>
      </c>
      <c r="F15" s="5"/>
      <c r="G15" s="5">
        <v>0</v>
      </c>
      <c r="H15" s="5">
        <v>1</v>
      </c>
      <c r="I15" s="5"/>
      <c r="J15" s="12"/>
      <c r="K15" s="12"/>
      <c r="L15" s="5">
        <f t="shared" si="0"/>
        <v>9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12"/>
      <c r="E16" s="5">
        <v>8</v>
      </c>
      <c r="F16" s="5"/>
      <c r="G16" s="5">
        <v>2</v>
      </c>
      <c r="H16" s="5">
        <v>1</v>
      </c>
      <c r="I16" s="5"/>
      <c r="J16" s="12"/>
      <c r="K16" s="12"/>
      <c r="L16" s="5">
        <f t="shared" si="0"/>
        <v>11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5">
        <v>7</v>
      </c>
      <c r="F17" s="5"/>
      <c r="G17" s="5">
        <v>2</v>
      </c>
      <c r="H17" s="5">
        <v>1</v>
      </c>
      <c r="I17" s="5"/>
      <c r="J17" s="5"/>
      <c r="K17" s="5"/>
      <c r="L17" s="5">
        <f t="shared" si="0"/>
        <v>10</v>
      </c>
    </row>
    <row r="18" spans="1:12" s="6" customFormat="1" ht="72" customHeight="1" x14ac:dyDescent="0.25">
      <c r="A18" s="49"/>
      <c r="B18" s="61"/>
      <c r="C18" s="7" t="s">
        <v>29</v>
      </c>
      <c r="D18" s="12"/>
      <c r="E18" s="5">
        <v>1</v>
      </c>
      <c r="F18" s="5"/>
      <c r="G18" s="5">
        <v>0</v>
      </c>
      <c r="H18" s="5">
        <v>0</v>
      </c>
      <c r="I18" s="5"/>
      <c r="J18" s="12"/>
      <c r="K18" s="12"/>
      <c r="L18" s="5">
        <f t="shared" si="0"/>
        <v>1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12"/>
      <c r="E19" s="5">
        <v>8</v>
      </c>
      <c r="F19" s="5"/>
      <c r="G19" s="5">
        <v>2</v>
      </c>
      <c r="H19" s="5">
        <v>1</v>
      </c>
      <c r="I19" s="5"/>
      <c r="J19" s="12"/>
      <c r="K19" s="12"/>
      <c r="L19" s="5">
        <f>SUM(D19:K19)</f>
        <v>11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5">
        <v>4</v>
      </c>
      <c r="F20" s="5"/>
      <c r="G20" s="5">
        <v>1</v>
      </c>
      <c r="H20" s="5">
        <v>1</v>
      </c>
      <c r="I20" s="5"/>
      <c r="J20" s="5"/>
      <c r="K20" s="5"/>
      <c r="L20" s="5">
        <f t="shared" si="0"/>
        <v>6</v>
      </c>
    </row>
    <row r="21" spans="1:12" s="6" customFormat="1" ht="24.75" customHeight="1" x14ac:dyDescent="0.25">
      <c r="A21" s="49"/>
      <c r="B21" s="58"/>
      <c r="C21" s="7" t="s">
        <v>29</v>
      </c>
      <c r="D21" s="12"/>
      <c r="E21" s="5">
        <v>4</v>
      </c>
      <c r="F21" s="5"/>
      <c r="G21" s="5">
        <v>1</v>
      </c>
      <c r="H21" s="5">
        <v>0</v>
      </c>
      <c r="I21" s="5"/>
      <c r="J21" s="12"/>
      <c r="K21" s="12"/>
      <c r="L21" s="5">
        <f t="shared" si="0"/>
        <v>5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12"/>
      <c r="E22" s="5">
        <v>8</v>
      </c>
      <c r="F22" s="5"/>
      <c r="G22" s="5">
        <v>2</v>
      </c>
      <c r="H22" s="5">
        <v>1</v>
      </c>
      <c r="I22" s="5"/>
      <c r="J22" s="12"/>
      <c r="K22" s="12"/>
      <c r="L22" s="5">
        <f t="shared" si="0"/>
        <v>11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5">
        <v>8</v>
      </c>
      <c r="F23" s="5"/>
      <c r="G23" s="5">
        <v>2</v>
      </c>
      <c r="H23" s="5">
        <v>1</v>
      </c>
      <c r="I23" s="5"/>
      <c r="J23" s="5"/>
      <c r="K23" s="5"/>
      <c r="L23" s="5">
        <f t="shared" si="0"/>
        <v>11</v>
      </c>
    </row>
    <row r="24" spans="1:12" s="6" customFormat="1" ht="24.75" customHeight="1" x14ac:dyDescent="0.25">
      <c r="A24" s="49"/>
      <c r="B24" s="58"/>
      <c r="C24" s="7" t="s">
        <v>29</v>
      </c>
      <c r="D24" s="12"/>
      <c r="E24" s="5">
        <v>0</v>
      </c>
      <c r="F24" s="5"/>
      <c r="G24" s="5">
        <v>0</v>
      </c>
      <c r="H24" s="5">
        <v>0</v>
      </c>
      <c r="I24" s="5"/>
      <c r="J24" s="12"/>
      <c r="K24" s="12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12"/>
      <c r="E25" s="5">
        <v>8</v>
      </c>
      <c r="F25" s="5"/>
      <c r="G25" s="5">
        <v>2</v>
      </c>
      <c r="H25" s="5">
        <v>1</v>
      </c>
      <c r="I25" s="5"/>
      <c r="J25" s="12"/>
      <c r="K25" s="12"/>
      <c r="L25" s="5">
        <f>SUM(D25:K25)</f>
        <v>11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5">
        <v>4</v>
      </c>
      <c r="F26" s="5"/>
      <c r="G26" s="5">
        <v>1</v>
      </c>
      <c r="H26" s="5">
        <v>0</v>
      </c>
      <c r="I26" s="5"/>
      <c r="J26" s="5"/>
      <c r="K26" s="5"/>
      <c r="L26" s="5">
        <f t="shared" si="0"/>
        <v>5</v>
      </c>
    </row>
    <row r="27" spans="1:12" s="6" customFormat="1" ht="68.25" customHeight="1" x14ac:dyDescent="0.25">
      <c r="A27" s="49"/>
      <c r="B27" s="58"/>
      <c r="C27" s="7" t="s">
        <v>29</v>
      </c>
      <c r="D27" s="12"/>
      <c r="E27" s="5">
        <v>4</v>
      </c>
      <c r="F27" s="5"/>
      <c r="G27" s="5">
        <v>1</v>
      </c>
      <c r="H27" s="5">
        <v>1</v>
      </c>
      <c r="I27" s="5"/>
      <c r="J27" s="12"/>
      <c r="K27" s="12"/>
      <c r="L27" s="5">
        <f t="shared" si="0"/>
        <v>6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12"/>
      <c r="E28" s="5">
        <v>8</v>
      </c>
      <c r="F28" s="5"/>
      <c r="G28" s="5">
        <v>2</v>
      </c>
      <c r="H28" s="5">
        <v>1</v>
      </c>
      <c r="I28" s="5"/>
      <c r="J28" s="12"/>
      <c r="K28" s="12"/>
      <c r="L28" s="5">
        <f>SUM(D28:K28)</f>
        <v>11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5">
        <v>4</v>
      </c>
      <c r="F29" s="5"/>
      <c r="G29" s="5">
        <v>1</v>
      </c>
      <c r="H29" s="5">
        <v>1</v>
      </c>
      <c r="I29" s="5"/>
      <c r="J29" s="5"/>
      <c r="K29" s="5"/>
      <c r="L29" s="5">
        <f t="shared" si="0"/>
        <v>6</v>
      </c>
    </row>
    <row r="30" spans="1:12" s="6" customFormat="1" ht="30" customHeight="1" x14ac:dyDescent="0.25">
      <c r="A30" s="49"/>
      <c r="B30" s="58"/>
      <c r="C30" s="7" t="s">
        <v>29</v>
      </c>
      <c r="D30" s="12"/>
      <c r="E30" s="5">
        <v>4</v>
      </c>
      <c r="F30" s="5"/>
      <c r="G30" s="5">
        <v>1</v>
      </c>
      <c r="H30" s="5">
        <v>0</v>
      </c>
      <c r="I30" s="5"/>
      <c r="J30" s="12"/>
      <c r="K30" s="12"/>
      <c r="L30" s="5">
        <f t="shared" si="0"/>
        <v>5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12"/>
      <c r="E31" s="5">
        <v>8</v>
      </c>
      <c r="F31" s="5"/>
      <c r="G31" s="5">
        <v>2</v>
      </c>
      <c r="H31" s="5">
        <v>1</v>
      </c>
      <c r="I31" s="5"/>
      <c r="J31" s="12"/>
      <c r="K31" s="12"/>
      <c r="L31" s="5">
        <f t="shared" si="0"/>
        <v>11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5">
        <v>0</v>
      </c>
      <c r="F32" s="5"/>
      <c r="G32" s="5">
        <v>0</v>
      </c>
      <c r="H32" s="5">
        <v>0</v>
      </c>
      <c r="I32" s="5"/>
      <c r="J32" s="5"/>
      <c r="K32" s="5"/>
      <c r="L32" s="5">
        <f t="shared" si="0"/>
        <v>0</v>
      </c>
    </row>
    <row r="33" spans="1:12" s="6" customFormat="1" ht="24.75" customHeight="1" x14ac:dyDescent="0.25">
      <c r="A33" s="48"/>
      <c r="B33" s="57"/>
      <c r="C33" s="20" t="s">
        <v>29</v>
      </c>
      <c r="D33" s="12"/>
      <c r="E33" s="5">
        <v>8</v>
      </c>
      <c r="F33" s="5"/>
      <c r="G33" s="5">
        <v>2</v>
      </c>
      <c r="H33" s="5">
        <v>1</v>
      </c>
      <c r="I33" s="5"/>
      <c r="J33" s="12"/>
      <c r="K33" s="12"/>
      <c r="L33" s="5">
        <f t="shared" si="0"/>
        <v>11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12"/>
      <c r="E34" s="5">
        <v>8</v>
      </c>
      <c r="F34" s="12"/>
      <c r="G34" s="5">
        <v>2</v>
      </c>
      <c r="H34" s="5">
        <v>1</v>
      </c>
      <c r="I34" s="5"/>
      <c r="J34" s="13"/>
      <c r="K34" s="13"/>
      <c r="L34" s="5">
        <f t="shared" si="0"/>
        <v>11</v>
      </c>
    </row>
    <row r="35" spans="1:12" s="6" customFormat="1" ht="24.75" customHeight="1" x14ac:dyDescent="0.25">
      <c r="A35" s="62"/>
      <c r="B35" s="63"/>
      <c r="C35" s="7" t="s">
        <v>28</v>
      </c>
      <c r="D35" s="12"/>
      <c r="E35" s="5">
        <f t="shared" ref="E35:H36" si="1">E11+E14+E17+E20+E23+E26+E29+E32</f>
        <v>35</v>
      </c>
      <c r="F35" s="5"/>
      <c r="G35" s="5">
        <f t="shared" si="1"/>
        <v>11</v>
      </c>
      <c r="H35" s="5">
        <f t="shared" si="1"/>
        <v>5</v>
      </c>
      <c r="I35" s="5"/>
      <c r="J35" s="13"/>
      <c r="K35" s="13"/>
      <c r="L35" s="5">
        <f t="shared" ref="L35" si="2">L11+L14+L17+L20+L23+L26+L29+L32</f>
        <v>51</v>
      </c>
    </row>
    <row r="36" spans="1:12" s="6" customFormat="1" ht="24.75" customHeight="1" x14ac:dyDescent="0.25">
      <c r="A36" s="62"/>
      <c r="B36" s="63"/>
      <c r="C36" s="7" t="s">
        <v>29</v>
      </c>
      <c r="D36" s="12"/>
      <c r="E36" s="5">
        <f t="shared" si="1"/>
        <v>29</v>
      </c>
      <c r="F36" s="5"/>
      <c r="G36" s="5">
        <f t="shared" si="1"/>
        <v>5</v>
      </c>
      <c r="H36" s="5">
        <f t="shared" si="1"/>
        <v>3</v>
      </c>
      <c r="I36" s="5"/>
      <c r="J36" s="12"/>
      <c r="K36" s="12"/>
      <c r="L36" s="5">
        <f t="shared" ref="L36" si="3">L12+L15+L18+L21+L24+L27+L30+L33</f>
        <v>37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70" zoomScaleNormal="70" zoomScaleSheetLayoutView="90" workbookViewId="0">
      <selection activeCell="A39" sqref="A39:L3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B4" s="2">
        <v>2023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27">
        <v>0</v>
      </c>
      <c r="E9" s="27">
        <v>4</v>
      </c>
      <c r="F9" s="27">
        <v>0</v>
      </c>
      <c r="G9" s="27">
        <v>6</v>
      </c>
      <c r="H9" s="27">
        <v>0</v>
      </c>
      <c r="I9" s="27">
        <v>0</v>
      </c>
      <c r="J9" s="27">
        <v>0</v>
      </c>
      <c r="K9" s="27">
        <v>0</v>
      </c>
      <c r="L9" s="27">
        <f>SUM(D9:K9)</f>
        <v>10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12">
        <v>0</v>
      </c>
      <c r="E10" s="27">
        <v>4</v>
      </c>
      <c r="F10" s="12">
        <v>0</v>
      </c>
      <c r="G10" s="27">
        <v>1</v>
      </c>
      <c r="H10" s="27">
        <v>0</v>
      </c>
      <c r="I10" s="27">
        <v>0</v>
      </c>
      <c r="J10" s="12">
        <v>0</v>
      </c>
      <c r="K10" s="12">
        <v>0</v>
      </c>
      <c r="L10" s="5">
        <f>SUM(D10:K10)</f>
        <v>5</v>
      </c>
    </row>
    <row r="11" spans="1:12" s="6" customFormat="1" ht="24.75" customHeight="1" x14ac:dyDescent="0.25">
      <c r="A11" s="48"/>
      <c r="B11" s="51"/>
      <c r="C11" s="7" t="s">
        <v>28</v>
      </c>
      <c r="D11" s="12">
        <v>0</v>
      </c>
      <c r="E11" s="27">
        <v>4</v>
      </c>
      <c r="F11" s="12">
        <v>0</v>
      </c>
      <c r="G11" s="27">
        <v>1</v>
      </c>
      <c r="H11" s="27">
        <v>0</v>
      </c>
      <c r="I11" s="27">
        <v>0</v>
      </c>
      <c r="J11" s="12">
        <v>0</v>
      </c>
      <c r="K11" s="12">
        <v>0</v>
      </c>
      <c r="L11" s="5">
        <f t="shared" ref="L11:L36" si="0">SUM(D11:K11)</f>
        <v>5</v>
      </c>
    </row>
    <row r="12" spans="1:12" s="6" customFormat="1" ht="24.75" customHeight="1" x14ac:dyDescent="0.25">
      <c r="A12" s="49"/>
      <c r="B12" s="52"/>
      <c r="C12" s="7" t="s">
        <v>29</v>
      </c>
      <c r="D12" s="12">
        <v>0</v>
      </c>
      <c r="E12" s="27">
        <v>0</v>
      </c>
      <c r="F12" s="12">
        <v>0</v>
      </c>
      <c r="G12" s="27">
        <v>0</v>
      </c>
      <c r="H12" s="27">
        <v>0</v>
      </c>
      <c r="I12" s="27">
        <v>0</v>
      </c>
      <c r="J12" s="12">
        <v>0</v>
      </c>
      <c r="K12" s="12">
        <v>0</v>
      </c>
      <c r="L12" s="5">
        <f t="shared" si="0"/>
        <v>0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12">
        <v>0</v>
      </c>
      <c r="E13" s="27" t="s">
        <v>53</v>
      </c>
      <c r="F13" s="12">
        <v>0</v>
      </c>
      <c r="G13" s="27">
        <v>1</v>
      </c>
      <c r="H13" s="27">
        <v>0</v>
      </c>
      <c r="I13" s="27">
        <v>0</v>
      </c>
      <c r="J13" s="12">
        <v>0</v>
      </c>
      <c r="K13" s="12">
        <v>0</v>
      </c>
      <c r="L13" s="5">
        <f t="shared" si="0"/>
        <v>1</v>
      </c>
    </row>
    <row r="14" spans="1:12" s="6" customFormat="1" ht="24.75" customHeight="1" x14ac:dyDescent="0.25">
      <c r="A14" s="54"/>
      <c r="B14" s="57"/>
      <c r="C14" s="7" t="s">
        <v>28</v>
      </c>
      <c r="D14" s="12">
        <v>0</v>
      </c>
      <c r="E14" s="27">
        <v>0</v>
      </c>
      <c r="F14" s="12">
        <v>0</v>
      </c>
      <c r="G14" s="27">
        <v>1</v>
      </c>
      <c r="H14" s="27">
        <v>0</v>
      </c>
      <c r="I14" s="27">
        <v>0</v>
      </c>
      <c r="J14" s="12">
        <v>0</v>
      </c>
      <c r="K14" s="12">
        <v>0</v>
      </c>
      <c r="L14" s="5">
        <f t="shared" si="0"/>
        <v>1</v>
      </c>
    </row>
    <row r="15" spans="1:12" s="6" customFormat="1" ht="24.75" customHeight="1" x14ac:dyDescent="0.25">
      <c r="A15" s="55"/>
      <c r="B15" s="58"/>
      <c r="C15" s="7" t="s">
        <v>29</v>
      </c>
      <c r="D15" s="12">
        <v>0</v>
      </c>
      <c r="E15" s="27">
        <v>0</v>
      </c>
      <c r="F15" s="12">
        <v>0</v>
      </c>
      <c r="G15" s="27">
        <v>0</v>
      </c>
      <c r="H15" s="27">
        <v>0</v>
      </c>
      <c r="I15" s="27">
        <v>0</v>
      </c>
      <c r="J15" s="12">
        <v>0</v>
      </c>
      <c r="K15" s="12">
        <v>0</v>
      </c>
      <c r="L15" s="5">
        <f t="shared" si="0"/>
        <v>0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12">
        <v>0</v>
      </c>
      <c r="E16" s="27">
        <v>4</v>
      </c>
      <c r="F16" s="12">
        <v>0</v>
      </c>
      <c r="G16" s="27">
        <v>1</v>
      </c>
      <c r="H16" s="27">
        <v>0</v>
      </c>
      <c r="I16" s="27">
        <v>0</v>
      </c>
      <c r="J16" s="12">
        <v>0</v>
      </c>
      <c r="K16" s="12">
        <v>0</v>
      </c>
      <c r="L16" s="5">
        <f t="shared" si="0"/>
        <v>5</v>
      </c>
    </row>
    <row r="17" spans="1:12" s="6" customFormat="1" ht="24.75" customHeight="1" x14ac:dyDescent="0.25">
      <c r="A17" s="48"/>
      <c r="B17" s="60"/>
      <c r="C17" s="7" t="s">
        <v>28</v>
      </c>
      <c r="D17" s="12">
        <v>0</v>
      </c>
      <c r="E17" s="27">
        <v>4</v>
      </c>
      <c r="F17" s="12">
        <v>0</v>
      </c>
      <c r="G17" s="27">
        <v>1</v>
      </c>
      <c r="H17" s="27">
        <v>0</v>
      </c>
      <c r="I17" s="27">
        <v>0</v>
      </c>
      <c r="J17" s="12">
        <v>0</v>
      </c>
      <c r="K17" s="12">
        <v>0</v>
      </c>
      <c r="L17" s="5">
        <f t="shared" si="0"/>
        <v>5</v>
      </c>
    </row>
    <row r="18" spans="1:12" s="6" customFormat="1" ht="72" customHeight="1" x14ac:dyDescent="0.25">
      <c r="A18" s="49"/>
      <c r="B18" s="61"/>
      <c r="C18" s="7" t="s">
        <v>29</v>
      </c>
      <c r="D18" s="66">
        <v>0</v>
      </c>
      <c r="E18" s="27">
        <v>0</v>
      </c>
      <c r="F18" s="66">
        <v>0</v>
      </c>
      <c r="G18" s="27">
        <v>0</v>
      </c>
      <c r="H18" s="27">
        <v>0</v>
      </c>
      <c r="I18" s="27">
        <v>0</v>
      </c>
      <c r="J18" s="66">
        <v>0</v>
      </c>
      <c r="K18" s="66">
        <v>0</v>
      </c>
      <c r="L18" s="16">
        <f t="shared" si="0"/>
        <v>0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12">
        <v>0</v>
      </c>
      <c r="E19" s="27">
        <v>4</v>
      </c>
      <c r="F19" s="12">
        <v>0</v>
      </c>
      <c r="G19" s="27">
        <v>1</v>
      </c>
      <c r="H19" s="27">
        <v>0</v>
      </c>
      <c r="I19" s="27">
        <v>0</v>
      </c>
      <c r="J19" s="12">
        <v>0</v>
      </c>
      <c r="K19" s="12">
        <v>0</v>
      </c>
      <c r="L19" s="5">
        <f>SUM(D19:K19)</f>
        <v>5</v>
      </c>
    </row>
    <row r="20" spans="1:12" s="6" customFormat="1" ht="24.75" customHeight="1" x14ac:dyDescent="0.25">
      <c r="A20" s="48"/>
      <c r="B20" s="57"/>
      <c r="C20" s="7" t="s">
        <v>28</v>
      </c>
      <c r="D20" s="12">
        <v>0</v>
      </c>
      <c r="E20" s="27">
        <v>4</v>
      </c>
      <c r="F20" s="12">
        <v>0</v>
      </c>
      <c r="G20" s="27">
        <v>1</v>
      </c>
      <c r="H20" s="27">
        <v>0</v>
      </c>
      <c r="I20" s="27">
        <v>0</v>
      </c>
      <c r="J20" s="12">
        <v>0</v>
      </c>
      <c r="K20" s="12">
        <v>0</v>
      </c>
      <c r="L20" s="5">
        <f t="shared" si="0"/>
        <v>5</v>
      </c>
    </row>
    <row r="21" spans="1:12" s="6" customFormat="1" ht="24.75" customHeight="1" x14ac:dyDescent="0.25">
      <c r="A21" s="49"/>
      <c r="B21" s="58"/>
      <c r="C21" s="7" t="s">
        <v>29</v>
      </c>
      <c r="D21" s="12">
        <v>0</v>
      </c>
      <c r="E21" s="27">
        <v>0</v>
      </c>
      <c r="F21" s="12">
        <v>0</v>
      </c>
      <c r="G21" s="27">
        <v>0</v>
      </c>
      <c r="H21" s="27">
        <v>0</v>
      </c>
      <c r="I21" s="27">
        <v>0</v>
      </c>
      <c r="J21" s="12">
        <v>0</v>
      </c>
      <c r="K21" s="12">
        <v>0</v>
      </c>
      <c r="L21" s="5">
        <f t="shared" si="0"/>
        <v>0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12">
        <v>0</v>
      </c>
      <c r="E22" s="27">
        <v>4</v>
      </c>
      <c r="F22" s="12">
        <v>0</v>
      </c>
      <c r="G22" s="27">
        <v>1</v>
      </c>
      <c r="H22" s="27">
        <v>0</v>
      </c>
      <c r="I22" s="27">
        <v>0</v>
      </c>
      <c r="J22" s="12">
        <v>0</v>
      </c>
      <c r="K22" s="12">
        <v>0</v>
      </c>
      <c r="L22" s="5">
        <f t="shared" si="0"/>
        <v>5</v>
      </c>
    </row>
    <row r="23" spans="1:12" s="6" customFormat="1" ht="24.75" customHeight="1" x14ac:dyDescent="0.25">
      <c r="A23" s="48"/>
      <c r="B23" s="57"/>
      <c r="C23" s="7" t="s">
        <v>28</v>
      </c>
      <c r="D23" s="12">
        <v>0</v>
      </c>
      <c r="E23" s="27">
        <v>4</v>
      </c>
      <c r="F23" s="12">
        <v>0</v>
      </c>
      <c r="G23" s="27">
        <v>1</v>
      </c>
      <c r="H23" s="27">
        <v>0</v>
      </c>
      <c r="I23" s="27">
        <v>0</v>
      </c>
      <c r="J23" s="12">
        <v>0</v>
      </c>
      <c r="K23" s="12">
        <v>0</v>
      </c>
      <c r="L23" s="5">
        <f t="shared" si="0"/>
        <v>5</v>
      </c>
    </row>
    <row r="24" spans="1:12" s="6" customFormat="1" ht="24.75" customHeight="1" x14ac:dyDescent="0.25">
      <c r="A24" s="49"/>
      <c r="B24" s="58"/>
      <c r="C24" s="7" t="s">
        <v>29</v>
      </c>
      <c r="D24" s="12">
        <v>0</v>
      </c>
      <c r="E24" s="27">
        <v>0</v>
      </c>
      <c r="F24" s="12">
        <v>0</v>
      </c>
      <c r="G24" s="27">
        <v>0</v>
      </c>
      <c r="H24" s="27">
        <v>0</v>
      </c>
      <c r="I24" s="27">
        <v>0</v>
      </c>
      <c r="J24" s="12">
        <v>0</v>
      </c>
      <c r="K24" s="12">
        <v>0</v>
      </c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12">
        <v>0</v>
      </c>
      <c r="E25" s="27">
        <v>4</v>
      </c>
      <c r="F25" s="12">
        <v>0</v>
      </c>
      <c r="G25" s="27">
        <v>1</v>
      </c>
      <c r="H25" s="27">
        <v>0</v>
      </c>
      <c r="I25" s="27">
        <v>0</v>
      </c>
      <c r="J25" s="12">
        <v>0</v>
      </c>
      <c r="K25" s="12">
        <v>0</v>
      </c>
      <c r="L25" s="5">
        <f>SUM(D25:K25)</f>
        <v>5</v>
      </c>
    </row>
    <row r="26" spans="1:12" s="6" customFormat="1" ht="24.75" customHeight="1" x14ac:dyDescent="0.25">
      <c r="A26" s="48"/>
      <c r="B26" s="57"/>
      <c r="C26" s="7" t="s">
        <v>28</v>
      </c>
      <c r="D26" s="12">
        <v>0</v>
      </c>
      <c r="E26" s="27">
        <v>4</v>
      </c>
      <c r="F26" s="12">
        <v>0</v>
      </c>
      <c r="G26" s="27">
        <v>1</v>
      </c>
      <c r="H26" s="27">
        <v>0</v>
      </c>
      <c r="I26" s="27">
        <v>0</v>
      </c>
      <c r="J26" s="12">
        <v>0</v>
      </c>
      <c r="K26" s="12">
        <v>0</v>
      </c>
      <c r="L26" s="5">
        <f t="shared" si="0"/>
        <v>5</v>
      </c>
    </row>
    <row r="27" spans="1:12" s="6" customFormat="1" ht="68.25" customHeight="1" x14ac:dyDescent="0.25">
      <c r="A27" s="49"/>
      <c r="B27" s="58"/>
      <c r="C27" s="7" t="s">
        <v>29</v>
      </c>
      <c r="D27" s="66">
        <v>0</v>
      </c>
      <c r="E27" s="27">
        <v>0</v>
      </c>
      <c r="F27" s="66">
        <v>0</v>
      </c>
      <c r="G27" s="27">
        <v>0</v>
      </c>
      <c r="H27" s="27">
        <v>0</v>
      </c>
      <c r="I27" s="27">
        <v>0</v>
      </c>
      <c r="J27" s="66">
        <v>0</v>
      </c>
      <c r="K27" s="66">
        <v>0</v>
      </c>
      <c r="L27" s="16">
        <f t="shared" si="0"/>
        <v>0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12">
        <v>0</v>
      </c>
      <c r="E28" s="27">
        <v>4</v>
      </c>
      <c r="F28" s="12">
        <v>0</v>
      </c>
      <c r="G28" s="27">
        <v>1</v>
      </c>
      <c r="H28" s="27">
        <v>0</v>
      </c>
      <c r="I28" s="27">
        <v>0</v>
      </c>
      <c r="J28" s="12">
        <v>0</v>
      </c>
      <c r="K28" s="12">
        <v>0</v>
      </c>
      <c r="L28" s="5">
        <f>SUM(D28:K28)</f>
        <v>5</v>
      </c>
    </row>
    <row r="29" spans="1:12" s="6" customFormat="1" ht="24.75" customHeight="1" x14ac:dyDescent="0.25">
      <c r="A29" s="48"/>
      <c r="B29" s="57"/>
      <c r="C29" s="7" t="s">
        <v>28</v>
      </c>
      <c r="D29" s="12">
        <v>0</v>
      </c>
      <c r="E29" s="27">
        <v>2</v>
      </c>
      <c r="F29" s="12">
        <v>0</v>
      </c>
      <c r="G29" s="27">
        <v>0</v>
      </c>
      <c r="H29" s="27">
        <v>0</v>
      </c>
      <c r="I29" s="27">
        <v>0</v>
      </c>
      <c r="J29" s="12">
        <v>0</v>
      </c>
      <c r="K29" s="12">
        <v>0</v>
      </c>
      <c r="L29" s="5">
        <f t="shared" si="0"/>
        <v>2</v>
      </c>
    </row>
    <row r="30" spans="1:12" s="6" customFormat="1" ht="30" customHeight="1" x14ac:dyDescent="0.25">
      <c r="A30" s="49"/>
      <c r="B30" s="58"/>
      <c r="C30" s="7" t="s">
        <v>29</v>
      </c>
      <c r="D30" s="12">
        <v>0</v>
      </c>
      <c r="E30" s="27" t="s">
        <v>54</v>
      </c>
      <c r="F30" s="12">
        <v>0</v>
      </c>
      <c r="G30" s="27">
        <v>1</v>
      </c>
      <c r="H30" s="27">
        <v>0</v>
      </c>
      <c r="I30" s="27">
        <v>0</v>
      </c>
      <c r="J30" s="12">
        <v>0</v>
      </c>
      <c r="K30" s="12">
        <v>0</v>
      </c>
      <c r="L30" s="5">
        <v>3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12">
        <v>0</v>
      </c>
      <c r="E31" s="27">
        <v>4</v>
      </c>
      <c r="F31" s="12">
        <v>0</v>
      </c>
      <c r="G31" s="27">
        <v>1</v>
      </c>
      <c r="H31" s="27">
        <v>0</v>
      </c>
      <c r="I31" s="27">
        <v>0</v>
      </c>
      <c r="J31" s="12">
        <v>0</v>
      </c>
      <c r="K31" s="12">
        <v>0</v>
      </c>
      <c r="L31" s="5">
        <f t="shared" si="0"/>
        <v>5</v>
      </c>
    </row>
    <row r="32" spans="1:12" s="6" customFormat="1" ht="24.75" customHeight="1" x14ac:dyDescent="0.25">
      <c r="A32" s="48"/>
      <c r="B32" s="57"/>
      <c r="C32" s="7" t="s">
        <v>28</v>
      </c>
      <c r="D32" s="12">
        <v>0</v>
      </c>
      <c r="E32" s="27">
        <v>0</v>
      </c>
      <c r="F32" s="12">
        <v>0</v>
      </c>
      <c r="G32" s="27">
        <v>0</v>
      </c>
      <c r="H32" s="27">
        <v>0</v>
      </c>
      <c r="I32" s="27">
        <v>0</v>
      </c>
      <c r="J32" s="12">
        <v>0</v>
      </c>
      <c r="K32" s="12">
        <v>0</v>
      </c>
      <c r="L32" s="5">
        <f t="shared" si="0"/>
        <v>0</v>
      </c>
    </row>
    <row r="33" spans="1:12" s="6" customFormat="1" ht="24.75" customHeight="1" x14ac:dyDescent="0.25">
      <c r="A33" s="48"/>
      <c r="B33" s="57"/>
      <c r="C33" s="20" t="s">
        <v>29</v>
      </c>
      <c r="D33" s="12">
        <v>0</v>
      </c>
      <c r="E33" s="27">
        <v>4</v>
      </c>
      <c r="F33" s="12">
        <v>0</v>
      </c>
      <c r="G33" s="27">
        <v>1</v>
      </c>
      <c r="H33" s="27">
        <v>0</v>
      </c>
      <c r="I33" s="27">
        <v>0</v>
      </c>
      <c r="J33" s="12">
        <v>0</v>
      </c>
      <c r="K33" s="12">
        <v>0</v>
      </c>
      <c r="L33" s="5">
        <f t="shared" si="0"/>
        <v>5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>
        <v>0</v>
      </c>
      <c r="E34" s="5">
        <v>4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f t="shared" si="0"/>
        <v>5</v>
      </c>
    </row>
    <row r="35" spans="1:12" s="6" customFormat="1" ht="24.75" customHeight="1" x14ac:dyDescent="0.25">
      <c r="A35" s="62"/>
      <c r="B35" s="63"/>
      <c r="C35" s="7" t="s">
        <v>28</v>
      </c>
      <c r="D35" s="5">
        <v>0</v>
      </c>
      <c r="E35" s="5">
        <v>22</v>
      </c>
      <c r="F35" s="5">
        <v>0</v>
      </c>
      <c r="G35" s="5">
        <v>6</v>
      </c>
      <c r="H35" s="5">
        <v>0</v>
      </c>
      <c r="I35" s="5">
        <v>0</v>
      </c>
      <c r="J35" s="5">
        <v>0</v>
      </c>
      <c r="K35" s="5">
        <v>0</v>
      </c>
      <c r="L35" s="5">
        <f t="shared" si="0"/>
        <v>28</v>
      </c>
    </row>
    <row r="36" spans="1:12" s="6" customFormat="1" ht="24.75" customHeight="1" x14ac:dyDescent="0.25">
      <c r="A36" s="62"/>
      <c r="B36" s="63"/>
      <c r="C36" s="7" t="s">
        <v>29</v>
      </c>
      <c r="D36" s="5">
        <v>0</v>
      </c>
      <c r="E36" s="5">
        <v>6</v>
      </c>
      <c r="F36" s="5">
        <v>0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f t="shared" si="0"/>
        <v>8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5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5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5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5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</sheetData>
  <mergeCells count="32">
    <mergeCell ref="A40:L40"/>
    <mergeCell ref="A41:L41"/>
    <mergeCell ref="A42:L42"/>
    <mergeCell ref="A43:L43"/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E9" sqref="E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30"/>
      <c r="E9" s="5">
        <v>14</v>
      </c>
      <c r="F9" s="5">
        <v>1</v>
      </c>
      <c r="G9" s="5">
        <v>6</v>
      </c>
      <c r="H9" s="5">
        <v>2</v>
      </c>
      <c r="I9" s="5">
        <v>2</v>
      </c>
      <c r="J9" s="5"/>
      <c r="K9" s="5">
        <v>2</v>
      </c>
      <c r="L9" s="5">
        <f>SUM(D9:K9)</f>
        <v>27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30"/>
      <c r="E10" s="24">
        <v>1</v>
      </c>
      <c r="F10" s="24"/>
      <c r="G10" s="24"/>
      <c r="H10" s="24"/>
      <c r="I10" s="24"/>
      <c r="J10" s="24"/>
      <c r="K10" s="24"/>
      <c r="L10" s="5">
        <f t="shared" ref="L10:L36" si="0">SUM(D10:K10)</f>
        <v>1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24">
        <v>1</v>
      </c>
      <c r="F11" s="5"/>
      <c r="G11" s="5"/>
      <c r="H11" s="24"/>
      <c r="I11" s="5"/>
      <c r="J11" s="5"/>
      <c r="K11" s="5"/>
      <c r="L11" s="5">
        <f t="shared" si="0"/>
        <v>1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24">
        <v>0</v>
      </c>
      <c r="F12" s="5"/>
      <c r="G12" s="5"/>
      <c r="H12" s="24"/>
      <c r="I12" s="5"/>
      <c r="J12" s="5"/>
      <c r="K12" s="5"/>
      <c r="L12" s="5">
        <f t="shared" si="0"/>
        <v>0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24">
        <v>1</v>
      </c>
      <c r="F13" s="5"/>
      <c r="G13" s="5"/>
      <c r="H13" s="24"/>
      <c r="I13" s="5"/>
      <c r="J13" s="5"/>
      <c r="K13" s="5"/>
      <c r="L13" s="5">
        <f t="shared" si="0"/>
        <v>1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24">
        <v>0</v>
      </c>
      <c r="F14" s="5"/>
      <c r="G14" s="5"/>
      <c r="H14" s="24"/>
      <c r="I14" s="5"/>
      <c r="J14" s="5"/>
      <c r="K14" s="5"/>
      <c r="L14" s="5">
        <f t="shared" si="0"/>
        <v>0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24">
        <v>1</v>
      </c>
      <c r="F15" s="5"/>
      <c r="G15" s="5"/>
      <c r="H15" s="24"/>
      <c r="I15" s="5"/>
      <c r="J15" s="5"/>
      <c r="K15" s="5"/>
      <c r="L15" s="5">
        <f t="shared" si="0"/>
        <v>1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24">
        <v>1</v>
      </c>
      <c r="F16" s="5"/>
      <c r="G16" s="5"/>
      <c r="H16" s="24"/>
      <c r="I16" s="5"/>
      <c r="J16" s="5"/>
      <c r="K16" s="5"/>
      <c r="L16" s="5">
        <f t="shared" si="0"/>
        <v>1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24">
        <v>0</v>
      </c>
      <c r="F17" s="5"/>
      <c r="G17" s="5"/>
      <c r="H17" s="24"/>
      <c r="I17" s="5"/>
      <c r="J17" s="5"/>
      <c r="K17" s="5"/>
      <c r="L17" s="5">
        <f t="shared" si="0"/>
        <v>0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24">
        <v>1</v>
      </c>
      <c r="F18" s="5"/>
      <c r="G18" s="5"/>
      <c r="H18" s="24"/>
      <c r="I18" s="5"/>
      <c r="J18" s="5"/>
      <c r="K18" s="5"/>
      <c r="L18" s="5">
        <f t="shared" si="0"/>
        <v>1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24">
        <v>1</v>
      </c>
      <c r="F19" s="5"/>
      <c r="G19" s="5"/>
      <c r="H19" s="24"/>
      <c r="I19" s="5"/>
      <c r="J19" s="5"/>
      <c r="K19" s="5"/>
      <c r="L19" s="5">
        <f>SUM(D19:K19)</f>
        <v>1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24">
        <v>1</v>
      </c>
      <c r="F20" s="5"/>
      <c r="G20" s="5"/>
      <c r="H20" s="24"/>
      <c r="I20" s="5"/>
      <c r="J20" s="5"/>
      <c r="K20" s="5"/>
      <c r="L20" s="5">
        <f t="shared" si="0"/>
        <v>1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24">
        <v>0</v>
      </c>
      <c r="F21" s="5"/>
      <c r="G21" s="5"/>
      <c r="H21" s="24"/>
      <c r="I21" s="5"/>
      <c r="J21" s="5"/>
      <c r="K21" s="5"/>
      <c r="L21" s="5">
        <f t="shared" si="0"/>
        <v>0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24">
        <v>1</v>
      </c>
      <c r="F22" s="5"/>
      <c r="G22" s="5"/>
      <c r="H22" s="24"/>
      <c r="I22" s="5"/>
      <c r="J22" s="5"/>
      <c r="K22" s="5"/>
      <c r="L22" s="5">
        <f t="shared" si="0"/>
        <v>1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24">
        <v>1</v>
      </c>
      <c r="F23" s="5"/>
      <c r="G23" s="5"/>
      <c r="H23" s="24"/>
      <c r="I23" s="5"/>
      <c r="J23" s="5"/>
      <c r="K23" s="5"/>
      <c r="L23" s="5">
        <f t="shared" si="0"/>
        <v>1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24">
        <v>0</v>
      </c>
      <c r="F24" s="5"/>
      <c r="G24" s="5"/>
      <c r="H24" s="24"/>
      <c r="I24" s="5"/>
      <c r="J24" s="5"/>
      <c r="K24" s="5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24">
        <v>1</v>
      </c>
      <c r="F25" s="5"/>
      <c r="G25" s="5"/>
      <c r="H25" s="24"/>
      <c r="I25" s="5"/>
      <c r="J25" s="5"/>
      <c r="K25" s="5"/>
      <c r="L25" s="5">
        <f>SUM(D25:K25)</f>
        <v>1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24">
        <v>1</v>
      </c>
      <c r="F26" s="5"/>
      <c r="G26" s="5"/>
      <c r="H26" s="24"/>
      <c r="I26" s="5"/>
      <c r="J26" s="5"/>
      <c r="K26" s="5"/>
      <c r="L26" s="5">
        <f t="shared" si="0"/>
        <v>1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24">
        <v>0</v>
      </c>
      <c r="F27" s="5"/>
      <c r="G27" s="5"/>
      <c r="H27" s="24"/>
      <c r="I27" s="5"/>
      <c r="J27" s="5"/>
      <c r="K27" s="5"/>
      <c r="L27" s="5">
        <f t="shared" si="0"/>
        <v>0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24">
        <v>1</v>
      </c>
      <c r="F28" s="5"/>
      <c r="G28" s="5"/>
      <c r="H28" s="24"/>
      <c r="I28" s="5"/>
      <c r="J28" s="5"/>
      <c r="K28" s="5"/>
      <c r="L28" s="5">
        <f>SUM(D28:K28)</f>
        <v>1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24">
        <v>0</v>
      </c>
      <c r="F29" s="5"/>
      <c r="G29" s="5"/>
      <c r="H29" s="24"/>
      <c r="I29" s="5"/>
      <c r="J29" s="5"/>
      <c r="K29" s="5"/>
      <c r="L29" s="5">
        <f t="shared" si="0"/>
        <v>0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24">
        <v>1</v>
      </c>
      <c r="F30" s="5"/>
      <c r="G30" s="5"/>
      <c r="H30" s="24"/>
      <c r="I30" s="5"/>
      <c r="J30" s="5"/>
      <c r="K30" s="5"/>
      <c r="L30" s="5">
        <f t="shared" si="0"/>
        <v>1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24">
        <v>1</v>
      </c>
      <c r="F31" s="5"/>
      <c r="G31" s="5"/>
      <c r="H31" s="24"/>
      <c r="I31" s="5"/>
      <c r="J31" s="5"/>
      <c r="K31" s="5"/>
      <c r="L31" s="5">
        <f t="shared" si="0"/>
        <v>1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24">
        <v>0</v>
      </c>
      <c r="F32" s="5"/>
      <c r="G32" s="5"/>
      <c r="H32" s="24"/>
      <c r="I32" s="5"/>
      <c r="J32" s="5"/>
      <c r="K32" s="5"/>
      <c r="L32" s="5">
        <f t="shared" si="0"/>
        <v>0</v>
      </c>
    </row>
    <row r="33" spans="1:12" s="6" customFormat="1" ht="24.75" customHeight="1" x14ac:dyDescent="0.25">
      <c r="A33" s="48"/>
      <c r="B33" s="57"/>
      <c r="C33" s="20" t="s">
        <v>29</v>
      </c>
      <c r="D33" s="8"/>
      <c r="E33" s="25">
        <v>1</v>
      </c>
      <c r="F33" s="5"/>
      <c r="G33" s="5"/>
      <c r="H33" s="24"/>
      <c r="I33" s="5"/>
      <c r="J33" s="8"/>
      <c r="K33" s="8"/>
      <c r="L33" s="5">
        <f t="shared" si="0"/>
        <v>1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5">
        <v>1</v>
      </c>
      <c r="F34" s="5"/>
      <c r="G34" s="5"/>
      <c r="H34" s="24"/>
      <c r="I34" s="5"/>
      <c r="J34" s="5"/>
      <c r="K34" s="5"/>
      <c r="L34" s="5">
        <f t="shared" si="0"/>
        <v>1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5">
        <f t="shared" ref="E35:E36" si="1">E11+E14+E17+E20+E23+E26+E29+E32</f>
        <v>4</v>
      </c>
      <c r="F35" s="5"/>
      <c r="G35" s="5"/>
      <c r="H35" s="24"/>
      <c r="I35" s="5"/>
      <c r="J35" s="5"/>
      <c r="K35" s="5"/>
      <c r="L35" s="5">
        <f t="shared" si="0"/>
        <v>4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5">
        <f t="shared" si="1"/>
        <v>4</v>
      </c>
      <c r="F36" s="5"/>
      <c r="G36" s="5"/>
      <c r="H36" s="24"/>
      <c r="I36" s="5"/>
      <c r="J36" s="5"/>
      <c r="K36" s="5"/>
      <c r="L36" s="5">
        <f t="shared" si="0"/>
        <v>4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E9" sqref="E9:I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27"/>
      <c r="E9" s="27">
        <v>25</v>
      </c>
      <c r="F9" s="27"/>
      <c r="G9" s="27">
        <v>8</v>
      </c>
      <c r="H9" s="27">
        <v>4</v>
      </c>
      <c r="I9" s="27">
        <v>1</v>
      </c>
      <c r="J9" s="27"/>
      <c r="K9" s="27"/>
      <c r="L9" s="27">
        <f>SUM(D9:K9)</f>
        <v>38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/>
      <c r="E10" s="5"/>
      <c r="F10" s="5"/>
      <c r="G10" s="5">
        <v>2</v>
      </c>
      <c r="H10" s="5">
        <v>1</v>
      </c>
      <c r="I10" s="5"/>
      <c r="J10" s="5"/>
      <c r="K10" s="5"/>
      <c r="L10" s="5">
        <f t="shared" ref="L10:L36" si="0">SUM(D10:K10)</f>
        <v>3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5"/>
      <c r="F11" s="5"/>
      <c r="G11" s="5">
        <v>0</v>
      </c>
      <c r="H11" s="5">
        <v>1</v>
      </c>
      <c r="I11" s="5"/>
      <c r="J11" s="5"/>
      <c r="K11" s="5"/>
      <c r="L11" s="5">
        <f t="shared" si="0"/>
        <v>1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5"/>
      <c r="F12" s="5"/>
      <c r="G12" s="5">
        <v>2</v>
      </c>
      <c r="H12" s="5">
        <v>0</v>
      </c>
      <c r="I12" s="5"/>
      <c r="J12" s="5"/>
      <c r="K12" s="5"/>
      <c r="L12" s="5">
        <f t="shared" si="0"/>
        <v>2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5"/>
      <c r="F13" s="5"/>
      <c r="G13" s="5">
        <v>2</v>
      </c>
      <c r="H13" s="5">
        <v>1</v>
      </c>
      <c r="I13" s="5"/>
      <c r="J13" s="5"/>
      <c r="K13" s="5"/>
      <c r="L13" s="5">
        <f t="shared" si="0"/>
        <v>3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5"/>
      <c r="F14" s="5"/>
      <c r="G14" s="5">
        <v>0</v>
      </c>
      <c r="H14" s="5">
        <v>1</v>
      </c>
      <c r="I14" s="5"/>
      <c r="J14" s="5"/>
      <c r="K14" s="5"/>
      <c r="L14" s="5">
        <f t="shared" si="0"/>
        <v>1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5"/>
      <c r="F15" s="5"/>
      <c r="G15" s="5">
        <v>2</v>
      </c>
      <c r="H15" s="5">
        <v>0</v>
      </c>
      <c r="I15" s="5"/>
      <c r="J15" s="5"/>
      <c r="K15" s="5"/>
      <c r="L15" s="5">
        <f t="shared" si="0"/>
        <v>2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5"/>
      <c r="F16" s="5"/>
      <c r="G16" s="5">
        <v>2</v>
      </c>
      <c r="H16" s="5">
        <v>1</v>
      </c>
      <c r="I16" s="5"/>
      <c r="J16" s="5"/>
      <c r="K16" s="5"/>
      <c r="L16" s="5">
        <f t="shared" si="0"/>
        <v>3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5"/>
      <c r="F17" s="5"/>
      <c r="G17" s="5">
        <v>0</v>
      </c>
      <c r="H17" s="5">
        <v>1</v>
      </c>
      <c r="I17" s="5"/>
      <c r="J17" s="5"/>
      <c r="K17" s="5"/>
      <c r="L17" s="5">
        <f t="shared" si="0"/>
        <v>1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5"/>
      <c r="F18" s="5"/>
      <c r="G18" s="5">
        <v>2</v>
      </c>
      <c r="H18" s="5">
        <v>0</v>
      </c>
      <c r="I18" s="5"/>
      <c r="J18" s="5"/>
      <c r="K18" s="5"/>
      <c r="L18" s="5">
        <f t="shared" si="0"/>
        <v>2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5"/>
      <c r="F19" s="5"/>
      <c r="G19" s="5">
        <v>2</v>
      </c>
      <c r="H19" s="5">
        <v>1</v>
      </c>
      <c r="I19" s="5"/>
      <c r="J19" s="5"/>
      <c r="K19" s="5"/>
      <c r="L19" s="5">
        <f>SUM(D19:K19)</f>
        <v>3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5"/>
      <c r="F20" s="5"/>
      <c r="G20" s="5">
        <v>0</v>
      </c>
      <c r="H20" s="5">
        <v>1</v>
      </c>
      <c r="I20" s="5"/>
      <c r="J20" s="5"/>
      <c r="K20" s="5"/>
      <c r="L20" s="5">
        <f t="shared" si="0"/>
        <v>1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5"/>
      <c r="F21" s="5"/>
      <c r="G21" s="5">
        <v>2</v>
      </c>
      <c r="H21" s="5">
        <v>0</v>
      </c>
      <c r="I21" s="5"/>
      <c r="J21" s="5"/>
      <c r="K21" s="5"/>
      <c r="L21" s="5">
        <f t="shared" si="0"/>
        <v>2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5"/>
      <c r="F22" s="5"/>
      <c r="G22" s="5">
        <v>2</v>
      </c>
      <c r="H22" s="5">
        <v>1</v>
      </c>
      <c r="I22" s="5"/>
      <c r="J22" s="5"/>
      <c r="K22" s="5"/>
      <c r="L22" s="5">
        <f t="shared" si="0"/>
        <v>3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5"/>
      <c r="F23" s="5"/>
      <c r="G23" s="5">
        <v>2</v>
      </c>
      <c r="H23" s="5">
        <v>1</v>
      </c>
      <c r="I23" s="5"/>
      <c r="J23" s="5"/>
      <c r="K23" s="5"/>
      <c r="L23" s="5">
        <f t="shared" si="0"/>
        <v>3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5"/>
      <c r="F24" s="5"/>
      <c r="G24" s="5">
        <v>0</v>
      </c>
      <c r="H24" s="5">
        <v>0</v>
      </c>
      <c r="I24" s="5"/>
      <c r="J24" s="5"/>
      <c r="K24" s="5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5"/>
      <c r="F25" s="5"/>
      <c r="G25" s="5">
        <v>2</v>
      </c>
      <c r="H25" s="5">
        <v>1</v>
      </c>
      <c r="I25" s="5"/>
      <c r="J25" s="5"/>
      <c r="K25" s="5"/>
      <c r="L25" s="5">
        <f>SUM(D25:K25)</f>
        <v>3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5"/>
      <c r="F26" s="5"/>
      <c r="G26" s="5">
        <v>2</v>
      </c>
      <c r="H26" s="5">
        <v>1</v>
      </c>
      <c r="I26" s="5"/>
      <c r="J26" s="5"/>
      <c r="K26" s="5"/>
      <c r="L26" s="5">
        <f t="shared" si="0"/>
        <v>3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5"/>
      <c r="F27" s="5"/>
      <c r="G27" s="5">
        <v>0</v>
      </c>
      <c r="H27" s="5">
        <v>0</v>
      </c>
      <c r="I27" s="5"/>
      <c r="J27" s="5"/>
      <c r="K27" s="5"/>
      <c r="L27" s="5">
        <f t="shared" si="0"/>
        <v>0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5"/>
      <c r="F28" s="5"/>
      <c r="G28" s="5">
        <v>2</v>
      </c>
      <c r="H28" s="5">
        <v>1</v>
      </c>
      <c r="I28" s="5"/>
      <c r="J28" s="5"/>
      <c r="K28" s="5"/>
      <c r="L28" s="5">
        <f>SUM(D28:K28)</f>
        <v>3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5"/>
      <c r="F29" s="5"/>
      <c r="G29" s="5">
        <v>2</v>
      </c>
      <c r="H29" s="5">
        <v>1</v>
      </c>
      <c r="I29" s="5"/>
      <c r="J29" s="5"/>
      <c r="K29" s="5"/>
      <c r="L29" s="5">
        <f t="shared" si="0"/>
        <v>3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5"/>
      <c r="F30" s="5"/>
      <c r="G30" s="5">
        <v>0</v>
      </c>
      <c r="H30" s="5">
        <v>0</v>
      </c>
      <c r="I30" s="5"/>
      <c r="J30" s="5"/>
      <c r="K30" s="5"/>
      <c r="L30" s="5">
        <f t="shared" si="0"/>
        <v>0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5"/>
      <c r="F31" s="5"/>
      <c r="G31" s="5">
        <v>2</v>
      </c>
      <c r="H31" s="5">
        <v>1</v>
      </c>
      <c r="I31" s="5"/>
      <c r="J31" s="5"/>
      <c r="K31" s="5"/>
      <c r="L31" s="5">
        <f t="shared" si="0"/>
        <v>3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5"/>
      <c r="F32" s="5"/>
      <c r="G32" s="5">
        <v>0</v>
      </c>
      <c r="H32" s="5">
        <v>0</v>
      </c>
      <c r="I32" s="5"/>
      <c r="J32" s="5"/>
      <c r="K32" s="5"/>
      <c r="L32" s="5">
        <f t="shared" si="0"/>
        <v>0</v>
      </c>
    </row>
    <row r="33" spans="1:12" s="6" customFormat="1" ht="24.75" customHeight="1" x14ac:dyDescent="0.25">
      <c r="A33" s="48"/>
      <c r="B33" s="57"/>
      <c r="C33" s="20" t="s">
        <v>29</v>
      </c>
      <c r="D33" s="5"/>
      <c r="E33" s="5"/>
      <c r="F33" s="5"/>
      <c r="G33" s="5">
        <v>2</v>
      </c>
      <c r="H33" s="5">
        <v>1</v>
      </c>
      <c r="I33" s="5"/>
      <c r="J33" s="8"/>
      <c r="K33" s="8"/>
      <c r="L33" s="5">
        <f t="shared" si="0"/>
        <v>3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5"/>
      <c r="F34" s="5"/>
      <c r="G34" s="5">
        <v>2</v>
      </c>
      <c r="H34" s="5">
        <v>1</v>
      </c>
      <c r="I34" s="5"/>
      <c r="J34" s="5"/>
      <c r="K34" s="5"/>
      <c r="L34" s="5">
        <f t="shared" si="0"/>
        <v>3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5"/>
      <c r="F35" s="5"/>
      <c r="G35" s="5">
        <f t="shared" ref="G35:H36" si="1">G11+G14+G17+G20+G23+G26+G29+G32</f>
        <v>6</v>
      </c>
      <c r="H35" s="5">
        <f t="shared" si="1"/>
        <v>7</v>
      </c>
      <c r="I35" s="5"/>
      <c r="J35" s="5"/>
      <c r="K35" s="5"/>
      <c r="L35" s="5">
        <f t="shared" si="0"/>
        <v>13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5"/>
      <c r="F36" s="5"/>
      <c r="G36" s="5">
        <f t="shared" si="1"/>
        <v>10</v>
      </c>
      <c r="H36" s="5">
        <f t="shared" si="1"/>
        <v>1</v>
      </c>
      <c r="I36" s="5"/>
      <c r="J36" s="5"/>
      <c r="K36" s="5"/>
      <c r="L36" s="5">
        <f t="shared" si="0"/>
        <v>11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E9" sqref="E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27">
        <v>40</v>
      </c>
      <c r="F9" s="18"/>
      <c r="G9" s="28">
        <v>20</v>
      </c>
      <c r="H9" s="16">
        <v>8</v>
      </c>
      <c r="I9" s="5"/>
      <c r="J9" s="5"/>
      <c r="K9" s="5"/>
      <c r="L9" s="27">
        <f>SUM(D9:K9)</f>
        <v>68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17"/>
      <c r="E10" s="27">
        <v>7</v>
      </c>
      <c r="F10" s="18"/>
      <c r="G10" s="16"/>
      <c r="H10" s="16"/>
      <c r="I10" s="16"/>
      <c r="J10" s="16"/>
      <c r="K10" s="16"/>
      <c r="L10" s="16">
        <f>SUM(D10:K10)</f>
        <v>7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27">
        <v>7</v>
      </c>
      <c r="F11" s="18"/>
      <c r="G11" s="16"/>
      <c r="H11" s="16"/>
      <c r="I11" s="5"/>
      <c r="J11" s="5"/>
      <c r="K11" s="5"/>
      <c r="L11" s="5">
        <f t="shared" ref="L11:L36" si="0">SUM(D11:K11)</f>
        <v>7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27">
        <v>0</v>
      </c>
      <c r="F12" s="18"/>
      <c r="G12" s="16"/>
      <c r="H12" s="16"/>
      <c r="I12" s="5"/>
      <c r="J12" s="5"/>
      <c r="K12" s="5"/>
      <c r="L12" s="5">
        <f t="shared" si="0"/>
        <v>0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27">
        <v>7</v>
      </c>
      <c r="F13" s="18"/>
      <c r="G13" s="16"/>
      <c r="H13" s="16"/>
      <c r="I13" s="5"/>
      <c r="J13" s="5"/>
      <c r="K13" s="5"/>
      <c r="L13" s="5">
        <f t="shared" si="0"/>
        <v>7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29">
        <v>0</v>
      </c>
      <c r="F14" s="18"/>
      <c r="G14" s="16"/>
      <c r="H14" s="16"/>
      <c r="I14" s="5"/>
      <c r="J14" s="5"/>
      <c r="K14" s="5"/>
      <c r="L14" s="5">
        <f t="shared" si="0"/>
        <v>0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27">
        <v>7</v>
      </c>
      <c r="F15" s="18"/>
      <c r="G15" s="16"/>
      <c r="H15" s="16"/>
      <c r="I15" s="5"/>
      <c r="J15" s="5"/>
      <c r="K15" s="5"/>
      <c r="L15" s="5">
        <f t="shared" si="0"/>
        <v>7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27">
        <v>7</v>
      </c>
      <c r="F16" s="18"/>
      <c r="G16" s="16"/>
      <c r="H16" s="16"/>
      <c r="I16" s="5"/>
      <c r="J16" s="5"/>
      <c r="K16" s="5"/>
      <c r="L16" s="5">
        <f t="shared" si="0"/>
        <v>7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27">
        <v>0</v>
      </c>
      <c r="F17" s="18"/>
      <c r="G17" s="16"/>
      <c r="H17" s="16"/>
      <c r="I17" s="5"/>
      <c r="J17" s="5"/>
      <c r="K17" s="5"/>
      <c r="L17" s="5">
        <f t="shared" si="0"/>
        <v>0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27">
        <v>7</v>
      </c>
      <c r="F18" s="18"/>
      <c r="G18" s="16"/>
      <c r="H18" s="16"/>
      <c r="I18" s="5"/>
      <c r="J18" s="5"/>
      <c r="K18" s="5"/>
      <c r="L18" s="5">
        <f t="shared" si="0"/>
        <v>7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27">
        <v>7</v>
      </c>
      <c r="F19" s="18"/>
      <c r="G19" s="16"/>
      <c r="H19" s="16"/>
      <c r="I19" s="5"/>
      <c r="J19" s="5"/>
      <c r="K19" s="5"/>
      <c r="L19" s="5">
        <f>SUM(D19:K19)</f>
        <v>7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27">
        <v>7</v>
      </c>
      <c r="F20" s="18"/>
      <c r="G20" s="16"/>
      <c r="H20" s="16"/>
      <c r="I20" s="5"/>
      <c r="J20" s="5"/>
      <c r="K20" s="5"/>
      <c r="L20" s="5">
        <f t="shared" si="0"/>
        <v>7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27">
        <v>0</v>
      </c>
      <c r="F21" s="18"/>
      <c r="G21" s="16"/>
      <c r="H21" s="16"/>
      <c r="I21" s="5"/>
      <c r="J21" s="5"/>
      <c r="K21" s="5"/>
      <c r="L21" s="5">
        <f t="shared" si="0"/>
        <v>0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27">
        <v>7</v>
      </c>
      <c r="F22" s="18"/>
      <c r="G22" s="16"/>
      <c r="H22" s="16"/>
      <c r="I22" s="5"/>
      <c r="J22" s="5"/>
      <c r="K22" s="5"/>
      <c r="L22" s="5">
        <f t="shared" si="0"/>
        <v>7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27">
        <v>7</v>
      </c>
      <c r="F23" s="18"/>
      <c r="G23" s="16"/>
      <c r="H23" s="16"/>
      <c r="I23" s="5"/>
      <c r="J23" s="5"/>
      <c r="K23" s="5"/>
      <c r="L23" s="5">
        <f t="shared" si="0"/>
        <v>7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27">
        <v>0</v>
      </c>
      <c r="F24" s="18"/>
      <c r="G24" s="16"/>
      <c r="H24" s="16"/>
      <c r="I24" s="5"/>
      <c r="J24" s="5"/>
      <c r="K24" s="5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27">
        <v>7</v>
      </c>
      <c r="F25" s="18"/>
      <c r="G25" s="16"/>
      <c r="H25" s="16"/>
      <c r="I25" s="5"/>
      <c r="J25" s="5"/>
      <c r="K25" s="5"/>
      <c r="L25" s="5">
        <f>SUM(D25:K25)</f>
        <v>7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27">
        <v>0</v>
      </c>
      <c r="F26" s="18"/>
      <c r="G26" s="16"/>
      <c r="H26" s="16"/>
      <c r="I26" s="5"/>
      <c r="J26" s="5"/>
      <c r="K26" s="5"/>
      <c r="L26" s="5">
        <f t="shared" si="0"/>
        <v>0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27">
        <v>7</v>
      </c>
      <c r="F27" s="18"/>
      <c r="G27" s="16"/>
      <c r="H27" s="16"/>
      <c r="I27" s="5"/>
      <c r="J27" s="5"/>
      <c r="K27" s="5"/>
      <c r="L27" s="5">
        <f t="shared" si="0"/>
        <v>7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27">
        <v>7</v>
      </c>
      <c r="F28" s="18"/>
      <c r="G28" s="16"/>
      <c r="H28" s="16"/>
      <c r="I28" s="5"/>
      <c r="J28" s="5"/>
      <c r="K28" s="5"/>
      <c r="L28" s="5">
        <f>SUM(D28:K28)</f>
        <v>7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29">
        <v>0</v>
      </c>
      <c r="F29" s="18"/>
      <c r="G29" s="16"/>
      <c r="H29" s="16"/>
      <c r="I29" s="5"/>
      <c r="J29" s="5"/>
      <c r="K29" s="5"/>
      <c r="L29" s="5">
        <f t="shared" si="0"/>
        <v>0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27">
        <v>7</v>
      </c>
      <c r="F30" s="18"/>
      <c r="G30" s="16"/>
      <c r="H30" s="16"/>
      <c r="I30" s="5"/>
      <c r="J30" s="5"/>
      <c r="K30" s="5"/>
      <c r="L30" s="5">
        <f t="shared" si="0"/>
        <v>7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27">
        <v>7</v>
      </c>
      <c r="F31" s="18"/>
      <c r="G31" s="16"/>
      <c r="H31" s="16"/>
      <c r="I31" s="5"/>
      <c r="J31" s="5"/>
      <c r="K31" s="5"/>
      <c r="L31" s="5">
        <f t="shared" si="0"/>
        <v>7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29">
        <v>0</v>
      </c>
      <c r="F32" s="18"/>
      <c r="G32" s="16"/>
      <c r="H32" s="16"/>
      <c r="I32" s="5"/>
      <c r="J32" s="5"/>
      <c r="K32" s="5"/>
      <c r="L32" s="5">
        <f t="shared" si="0"/>
        <v>0</v>
      </c>
    </row>
    <row r="33" spans="1:12" s="6" customFormat="1" ht="24.75" customHeight="1" x14ac:dyDescent="0.25">
      <c r="A33" s="48"/>
      <c r="B33" s="57"/>
      <c r="C33" s="20" t="s">
        <v>29</v>
      </c>
      <c r="D33" s="5"/>
      <c r="E33" s="27">
        <v>7</v>
      </c>
      <c r="F33" s="18"/>
      <c r="G33" s="16"/>
      <c r="H33" s="16"/>
      <c r="I33" s="5"/>
      <c r="J33" s="8"/>
      <c r="K33" s="8"/>
      <c r="L33" s="5">
        <f t="shared" si="0"/>
        <v>7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5">
        <v>7</v>
      </c>
      <c r="F34" s="5"/>
      <c r="G34" s="16"/>
      <c r="H34" s="5"/>
      <c r="I34" s="5"/>
      <c r="J34" s="5"/>
      <c r="K34" s="5"/>
      <c r="L34" s="5">
        <f t="shared" si="0"/>
        <v>7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5">
        <f>E11+E14+E17+E20+E23+E26+E29+E32</f>
        <v>21</v>
      </c>
      <c r="F35" s="5"/>
      <c r="G35" s="16"/>
      <c r="H35" s="5"/>
      <c r="I35" s="5"/>
      <c r="J35" s="5"/>
      <c r="K35" s="5"/>
      <c r="L35" s="5">
        <f t="shared" si="0"/>
        <v>21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5">
        <f>E12+E15+E18+E21+E24+E27+E30+E33</f>
        <v>35</v>
      </c>
      <c r="F36" s="5"/>
      <c r="G36" s="16"/>
      <c r="H36" s="5"/>
      <c r="I36" s="5"/>
      <c r="J36" s="5"/>
      <c r="K36" s="5"/>
      <c r="L36" s="5">
        <f t="shared" si="0"/>
        <v>35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E9" sqref="E9:K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21">
        <v>64</v>
      </c>
      <c r="F9" s="21"/>
      <c r="G9" s="21">
        <v>56</v>
      </c>
      <c r="H9" s="21">
        <v>12</v>
      </c>
      <c r="I9" s="21">
        <v>4</v>
      </c>
      <c r="J9" s="5"/>
      <c r="K9" s="5"/>
      <c r="L9" s="5">
        <f>SUM(D9:K9)</f>
        <v>136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/>
      <c r="E10" s="5">
        <v>12</v>
      </c>
      <c r="F10" s="5"/>
      <c r="G10" s="5"/>
      <c r="H10" s="5"/>
      <c r="I10" s="5">
        <v>1</v>
      </c>
      <c r="J10" s="21"/>
      <c r="K10" s="5"/>
      <c r="L10" s="5">
        <f t="shared" ref="L10:L36" si="0">SUM(D10:K10)</f>
        <v>13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5">
        <v>0</v>
      </c>
      <c r="F11" s="5"/>
      <c r="G11" s="5"/>
      <c r="H11" s="5"/>
      <c r="I11" s="5">
        <v>1</v>
      </c>
      <c r="J11" s="5"/>
      <c r="K11" s="5"/>
      <c r="L11" s="5">
        <f t="shared" si="0"/>
        <v>1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5">
        <v>12</v>
      </c>
      <c r="F12" s="5"/>
      <c r="G12" s="5"/>
      <c r="H12" s="5"/>
      <c r="I12" s="5">
        <v>0</v>
      </c>
      <c r="J12" s="5"/>
      <c r="K12" s="5"/>
      <c r="L12" s="5">
        <f t="shared" si="0"/>
        <v>12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5">
        <v>12</v>
      </c>
      <c r="F13" s="5"/>
      <c r="G13" s="5"/>
      <c r="H13" s="5"/>
      <c r="I13" s="5">
        <v>1</v>
      </c>
      <c r="J13" s="5"/>
      <c r="K13" s="5"/>
      <c r="L13" s="5">
        <f t="shared" si="0"/>
        <v>13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5">
        <v>2</v>
      </c>
      <c r="F14" s="5"/>
      <c r="G14" s="5"/>
      <c r="H14" s="5"/>
      <c r="I14" s="5">
        <v>1</v>
      </c>
      <c r="J14" s="5"/>
      <c r="K14" s="5"/>
      <c r="L14" s="5">
        <f t="shared" si="0"/>
        <v>3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5">
        <v>10</v>
      </c>
      <c r="F15" s="5"/>
      <c r="G15" s="5"/>
      <c r="H15" s="5"/>
      <c r="I15" s="5">
        <v>0</v>
      </c>
      <c r="J15" s="5"/>
      <c r="K15" s="5"/>
      <c r="L15" s="5">
        <f t="shared" si="0"/>
        <v>10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5">
        <v>12</v>
      </c>
      <c r="F16" s="5"/>
      <c r="G16" s="5"/>
      <c r="H16" s="5"/>
      <c r="I16" s="5">
        <v>1</v>
      </c>
      <c r="J16" s="5"/>
      <c r="K16" s="5"/>
      <c r="L16" s="5">
        <f t="shared" si="0"/>
        <v>13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5">
        <v>12</v>
      </c>
      <c r="F17" s="5"/>
      <c r="G17" s="5"/>
      <c r="H17" s="5"/>
      <c r="I17" s="5">
        <v>0</v>
      </c>
      <c r="J17" s="5"/>
      <c r="K17" s="5"/>
      <c r="L17" s="5">
        <f t="shared" si="0"/>
        <v>12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5">
        <v>0</v>
      </c>
      <c r="F18" s="5"/>
      <c r="G18" s="5"/>
      <c r="H18" s="5"/>
      <c r="I18" s="5">
        <v>1</v>
      </c>
      <c r="J18" s="5"/>
      <c r="K18" s="5"/>
      <c r="L18" s="5">
        <f t="shared" si="0"/>
        <v>1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5">
        <v>12</v>
      </c>
      <c r="F19" s="5"/>
      <c r="G19" s="5"/>
      <c r="H19" s="5"/>
      <c r="I19" s="5">
        <v>1</v>
      </c>
      <c r="J19" s="5"/>
      <c r="K19" s="5"/>
      <c r="L19" s="5">
        <f>SUM(D19:K19)</f>
        <v>13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5">
        <v>12</v>
      </c>
      <c r="F20" s="5"/>
      <c r="G20" s="5"/>
      <c r="H20" s="5"/>
      <c r="I20" s="5">
        <v>1</v>
      </c>
      <c r="J20" s="5"/>
      <c r="K20" s="5"/>
      <c r="L20" s="5">
        <f t="shared" si="0"/>
        <v>13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5">
        <v>0</v>
      </c>
      <c r="F21" s="5"/>
      <c r="G21" s="5"/>
      <c r="H21" s="5"/>
      <c r="I21" s="5">
        <v>0</v>
      </c>
      <c r="J21" s="5"/>
      <c r="K21" s="5"/>
      <c r="L21" s="5">
        <f t="shared" si="0"/>
        <v>0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5">
        <v>12</v>
      </c>
      <c r="F22" s="5"/>
      <c r="G22" s="5"/>
      <c r="H22" s="5"/>
      <c r="I22" s="5">
        <v>1</v>
      </c>
      <c r="J22" s="5"/>
      <c r="K22" s="5"/>
      <c r="L22" s="5">
        <f t="shared" si="0"/>
        <v>13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5">
        <v>12</v>
      </c>
      <c r="F23" s="5"/>
      <c r="G23" s="5"/>
      <c r="H23" s="5"/>
      <c r="I23" s="5">
        <v>1</v>
      </c>
      <c r="J23" s="5"/>
      <c r="K23" s="5"/>
      <c r="L23" s="5">
        <f t="shared" si="0"/>
        <v>13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5">
        <v>0</v>
      </c>
      <c r="F24" s="5"/>
      <c r="G24" s="5"/>
      <c r="H24" s="5"/>
      <c r="I24" s="5">
        <v>0</v>
      </c>
      <c r="J24" s="5"/>
      <c r="K24" s="5"/>
      <c r="L24" s="5">
        <f t="shared" si="0"/>
        <v>0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5">
        <v>12</v>
      </c>
      <c r="F25" s="5"/>
      <c r="G25" s="5"/>
      <c r="H25" s="5"/>
      <c r="I25" s="5">
        <v>1</v>
      </c>
      <c r="J25" s="5"/>
      <c r="K25" s="5"/>
      <c r="L25" s="5">
        <f>SUM(D25:K25)</f>
        <v>13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5">
        <v>2</v>
      </c>
      <c r="F26" s="5"/>
      <c r="G26" s="5"/>
      <c r="H26" s="5"/>
      <c r="I26" s="5">
        <v>1</v>
      </c>
      <c r="J26" s="5"/>
      <c r="K26" s="5"/>
      <c r="L26" s="5">
        <f t="shared" si="0"/>
        <v>3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5">
        <v>10</v>
      </c>
      <c r="F27" s="5"/>
      <c r="G27" s="5"/>
      <c r="H27" s="5"/>
      <c r="I27" s="5">
        <v>0</v>
      </c>
      <c r="J27" s="5"/>
      <c r="K27" s="5"/>
      <c r="L27" s="5">
        <f t="shared" si="0"/>
        <v>10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5">
        <v>12</v>
      </c>
      <c r="F28" s="5"/>
      <c r="G28" s="5"/>
      <c r="H28" s="5"/>
      <c r="I28" s="5">
        <v>1</v>
      </c>
      <c r="J28" s="5"/>
      <c r="K28" s="5"/>
      <c r="L28" s="5">
        <f>SUM(D28:K28)</f>
        <v>13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5">
        <v>2</v>
      </c>
      <c r="F29" s="5"/>
      <c r="G29" s="5"/>
      <c r="H29" s="5"/>
      <c r="I29" s="5">
        <v>1</v>
      </c>
      <c r="J29" s="5"/>
      <c r="K29" s="5"/>
      <c r="L29" s="5">
        <f t="shared" si="0"/>
        <v>3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5">
        <v>10</v>
      </c>
      <c r="F30" s="5"/>
      <c r="G30" s="5"/>
      <c r="H30" s="5"/>
      <c r="I30" s="5">
        <v>0</v>
      </c>
      <c r="J30" s="5"/>
      <c r="K30" s="5"/>
      <c r="L30" s="5">
        <f t="shared" si="0"/>
        <v>10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5">
        <v>12</v>
      </c>
      <c r="F31" s="5"/>
      <c r="G31" s="5"/>
      <c r="H31" s="5"/>
      <c r="I31" s="5">
        <v>1</v>
      </c>
      <c r="J31" s="5"/>
      <c r="K31" s="5"/>
      <c r="L31" s="5">
        <f t="shared" si="0"/>
        <v>13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5">
        <v>12</v>
      </c>
      <c r="F32" s="5"/>
      <c r="G32" s="5"/>
      <c r="H32" s="5"/>
      <c r="I32" s="5">
        <v>1</v>
      </c>
      <c r="J32" s="5"/>
      <c r="K32" s="5"/>
      <c r="L32" s="5">
        <f t="shared" si="0"/>
        <v>13</v>
      </c>
    </row>
    <row r="33" spans="1:12" s="6" customFormat="1" ht="24.75" customHeight="1" x14ac:dyDescent="0.25">
      <c r="A33" s="48"/>
      <c r="B33" s="57"/>
      <c r="C33" s="20" t="s">
        <v>29</v>
      </c>
      <c r="D33" s="8"/>
      <c r="E33" s="5">
        <v>0</v>
      </c>
      <c r="F33" s="5"/>
      <c r="G33" s="5"/>
      <c r="H33" s="5"/>
      <c r="I33" s="5">
        <v>0</v>
      </c>
      <c r="J33" s="5"/>
      <c r="K33" s="5"/>
      <c r="L33" s="5">
        <f t="shared" si="0"/>
        <v>0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5"/>
      <c r="E34" s="5">
        <v>12</v>
      </c>
      <c r="F34" s="5"/>
      <c r="G34" s="5"/>
      <c r="H34" s="5"/>
      <c r="I34" s="8">
        <v>1</v>
      </c>
      <c r="J34" s="5"/>
      <c r="K34" s="5"/>
      <c r="L34" s="5">
        <f t="shared" si="0"/>
        <v>13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5">
        <f t="shared" ref="E35:E36" si="1">E11+E14+E17+E20+E23+E26+E29+E32</f>
        <v>54</v>
      </c>
      <c r="F35" s="5"/>
      <c r="G35" s="5"/>
      <c r="H35" s="5"/>
      <c r="I35" s="5">
        <f t="shared" ref="I35" si="2">I11+I14+I17+I20+I23+I26+I29+I32</f>
        <v>7</v>
      </c>
      <c r="J35" s="5"/>
      <c r="K35" s="5"/>
      <c r="L35" s="5">
        <f t="shared" si="0"/>
        <v>61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5">
        <f t="shared" si="1"/>
        <v>42</v>
      </c>
      <c r="F36" s="5"/>
      <c r="G36" s="5"/>
      <c r="H36" s="5"/>
      <c r="I36" s="5">
        <f t="shared" ref="I36" si="3">I12+I15+I18+I21+I24+I27+I30+I33</f>
        <v>1</v>
      </c>
      <c r="J36" s="5"/>
      <c r="K36" s="5"/>
      <c r="L36" s="5">
        <f t="shared" si="0"/>
        <v>43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SheetLayoutView="90" workbookViewId="0">
      <selection activeCell="D9" sqref="D9:I9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3.33203125" style="2" customWidth="1"/>
    <col min="5" max="5" width="13.44140625" style="2" customWidth="1"/>
    <col min="6" max="6" width="12.44140625" style="2" customWidth="1"/>
    <col min="7" max="7" width="12" style="2" customWidth="1"/>
    <col min="8" max="8" width="13" style="2" customWidth="1"/>
    <col min="9" max="9" width="12.5546875" style="2" customWidth="1"/>
    <col min="10" max="10" width="12.332031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31"/>
      <c r="J1" s="31"/>
      <c r="K1" s="31"/>
      <c r="L1" s="31"/>
    </row>
    <row r="2" spans="1:12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7.25" customHeight="1" x14ac:dyDescent="0.25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 t="s">
        <v>50</v>
      </c>
      <c r="L4" s="2" t="s">
        <v>2</v>
      </c>
    </row>
    <row r="6" spans="1:12" ht="15" customHeight="1" x14ac:dyDescent="0.25">
      <c r="A6" s="34" t="s">
        <v>3</v>
      </c>
      <c r="B6" s="36" t="s">
        <v>4</v>
      </c>
      <c r="C6" s="37"/>
      <c r="D6" s="40" t="s">
        <v>6</v>
      </c>
      <c r="E6" s="41"/>
      <c r="F6" s="41"/>
      <c r="G6" s="41"/>
      <c r="H6" s="41"/>
      <c r="I6" s="41"/>
      <c r="J6" s="41"/>
      <c r="K6" s="42"/>
      <c r="L6" s="34" t="s">
        <v>5</v>
      </c>
    </row>
    <row r="7" spans="1:12" ht="61.5" customHeight="1" x14ac:dyDescent="0.25">
      <c r="A7" s="35"/>
      <c r="B7" s="38"/>
      <c r="C7" s="39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5"/>
    </row>
    <row r="8" spans="1:12" ht="15" x14ac:dyDescent="0.25">
      <c r="A8" s="4">
        <v>1</v>
      </c>
      <c r="B8" s="40">
        <v>2</v>
      </c>
      <c r="C8" s="42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1:12" s="6" customFormat="1" ht="42.75" customHeight="1" x14ac:dyDescent="0.25">
      <c r="A9" s="19" t="s">
        <v>17</v>
      </c>
      <c r="B9" s="45" t="s">
        <v>15</v>
      </c>
      <c r="C9" s="46"/>
      <c r="D9" s="5"/>
      <c r="E9" s="5">
        <v>33</v>
      </c>
      <c r="F9" s="5"/>
      <c r="G9" s="5">
        <v>23</v>
      </c>
      <c r="H9" s="5">
        <v>4</v>
      </c>
      <c r="I9" s="5">
        <v>3</v>
      </c>
      <c r="J9" s="5"/>
      <c r="K9" s="5"/>
      <c r="L9" s="5">
        <f>SUM(D9:K9)</f>
        <v>63</v>
      </c>
    </row>
    <row r="10" spans="1:12" s="6" customFormat="1" ht="24.75" customHeight="1" x14ac:dyDescent="0.25">
      <c r="A10" s="47" t="s">
        <v>18</v>
      </c>
      <c r="B10" s="50" t="s">
        <v>16</v>
      </c>
      <c r="C10" s="7" t="s">
        <v>27</v>
      </c>
      <c r="D10" s="5"/>
      <c r="E10" s="5">
        <v>3</v>
      </c>
      <c r="F10" s="5"/>
      <c r="G10" s="5">
        <v>1</v>
      </c>
      <c r="H10" s="5"/>
      <c r="I10" s="5">
        <v>1</v>
      </c>
      <c r="J10" s="5"/>
      <c r="K10" s="5"/>
      <c r="L10" s="5">
        <f t="shared" ref="L10:L36" si="0">SUM(D10:K10)</f>
        <v>5</v>
      </c>
    </row>
    <row r="11" spans="1:12" s="6" customFormat="1" ht="24.75" customHeight="1" x14ac:dyDescent="0.25">
      <c r="A11" s="48"/>
      <c r="B11" s="51"/>
      <c r="C11" s="7" t="s">
        <v>28</v>
      </c>
      <c r="D11" s="5"/>
      <c r="E11" s="5">
        <v>3</v>
      </c>
      <c r="F11" s="5"/>
      <c r="G11" s="5">
        <v>1</v>
      </c>
      <c r="H11" s="5"/>
      <c r="I11" s="5">
        <v>0</v>
      </c>
      <c r="J11" s="5"/>
      <c r="K11" s="5"/>
      <c r="L11" s="5">
        <f t="shared" si="0"/>
        <v>4</v>
      </c>
    </row>
    <row r="12" spans="1:12" s="6" customFormat="1" ht="24.75" customHeight="1" x14ac:dyDescent="0.25">
      <c r="A12" s="49"/>
      <c r="B12" s="52"/>
      <c r="C12" s="7" t="s">
        <v>29</v>
      </c>
      <c r="D12" s="5"/>
      <c r="E12" s="5">
        <v>0</v>
      </c>
      <c r="F12" s="5"/>
      <c r="G12" s="5">
        <v>0</v>
      </c>
      <c r="H12" s="5"/>
      <c r="I12" s="5">
        <v>1</v>
      </c>
      <c r="J12" s="5"/>
      <c r="K12" s="5"/>
      <c r="L12" s="5">
        <f t="shared" si="0"/>
        <v>1</v>
      </c>
    </row>
    <row r="13" spans="1:12" s="6" customFormat="1" ht="24.75" customHeight="1" x14ac:dyDescent="0.25">
      <c r="A13" s="53" t="s">
        <v>19</v>
      </c>
      <c r="B13" s="56" t="s">
        <v>30</v>
      </c>
      <c r="C13" s="7" t="s">
        <v>27</v>
      </c>
      <c r="D13" s="5"/>
      <c r="E13" s="5">
        <v>3</v>
      </c>
      <c r="F13" s="5"/>
      <c r="G13" s="5">
        <v>1</v>
      </c>
      <c r="H13" s="5"/>
      <c r="I13" s="5">
        <v>1</v>
      </c>
      <c r="J13" s="5"/>
      <c r="K13" s="5"/>
      <c r="L13" s="5">
        <f t="shared" si="0"/>
        <v>5</v>
      </c>
    </row>
    <row r="14" spans="1:12" s="6" customFormat="1" ht="24.75" customHeight="1" x14ac:dyDescent="0.25">
      <c r="A14" s="54"/>
      <c r="B14" s="57"/>
      <c r="C14" s="7" t="s">
        <v>28</v>
      </c>
      <c r="D14" s="5"/>
      <c r="E14" s="5">
        <v>0</v>
      </c>
      <c r="F14" s="5"/>
      <c r="G14" s="5">
        <v>0</v>
      </c>
      <c r="H14" s="5"/>
      <c r="I14" s="5">
        <v>0</v>
      </c>
      <c r="J14" s="5"/>
      <c r="K14" s="5"/>
      <c r="L14" s="5">
        <f t="shared" si="0"/>
        <v>0</v>
      </c>
    </row>
    <row r="15" spans="1:12" s="6" customFormat="1" ht="24.75" customHeight="1" x14ac:dyDescent="0.25">
      <c r="A15" s="55"/>
      <c r="B15" s="58"/>
      <c r="C15" s="7" t="s">
        <v>29</v>
      </c>
      <c r="D15" s="5"/>
      <c r="E15" s="5">
        <v>3</v>
      </c>
      <c r="F15" s="5"/>
      <c r="G15" s="5">
        <v>1</v>
      </c>
      <c r="H15" s="5"/>
      <c r="I15" s="5">
        <v>1</v>
      </c>
      <c r="J15" s="5"/>
      <c r="K15" s="5"/>
      <c r="L15" s="5">
        <f t="shared" si="0"/>
        <v>5</v>
      </c>
    </row>
    <row r="16" spans="1:12" s="6" customFormat="1" ht="24.75" customHeight="1" x14ac:dyDescent="0.25">
      <c r="A16" s="47" t="s">
        <v>20</v>
      </c>
      <c r="B16" s="59" t="s">
        <v>31</v>
      </c>
      <c r="C16" s="7" t="s">
        <v>27</v>
      </c>
      <c r="D16" s="5"/>
      <c r="E16" s="5">
        <v>3</v>
      </c>
      <c r="F16" s="5"/>
      <c r="G16" s="5">
        <v>1</v>
      </c>
      <c r="H16" s="5"/>
      <c r="I16" s="5">
        <v>1</v>
      </c>
      <c r="J16" s="5"/>
      <c r="K16" s="5"/>
      <c r="L16" s="5">
        <f t="shared" si="0"/>
        <v>5</v>
      </c>
    </row>
    <row r="17" spans="1:12" s="6" customFormat="1" ht="24.75" customHeight="1" x14ac:dyDescent="0.25">
      <c r="A17" s="48"/>
      <c r="B17" s="60"/>
      <c r="C17" s="7" t="s">
        <v>28</v>
      </c>
      <c r="D17" s="5"/>
      <c r="E17" s="5">
        <v>0</v>
      </c>
      <c r="F17" s="5"/>
      <c r="G17" s="5">
        <v>0</v>
      </c>
      <c r="H17" s="5"/>
      <c r="I17" s="5">
        <v>0</v>
      </c>
      <c r="J17" s="5"/>
      <c r="K17" s="5"/>
      <c r="L17" s="5">
        <f t="shared" si="0"/>
        <v>0</v>
      </c>
    </row>
    <row r="18" spans="1:12" s="6" customFormat="1" ht="72" customHeight="1" x14ac:dyDescent="0.25">
      <c r="A18" s="49"/>
      <c r="B18" s="61"/>
      <c r="C18" s="7" t="s">
        <v>29</v>
      </c>
      <c r="D18" s="5"/>
      <c r="E18" s="5">
        <v>3</v>
      </c>
      <c r="F18" s="5"/>
      <c r="G18" s="5">
        <v>1</v>
      </c>
      <c r="H18" s="5"/>
      <c r="I18" s="5">
        <v>1</v>
      </c>
      <c r="J18" s="5"/>
      <c r="K18" s="5"/>
      <c r="L18" s="5">
        <f t="shared" si="0"/>
        <v>5</v>
      </c>
    </row>
    <row r="19" spans="1:12" s="6" customFormat="1" ht="24.75" customHeight="1" x14ac:dyDescent="0.25">
      <c r="A19" s="47" t="s">
        <v>21</v>
      </c>
      <c r="B19" s="56" t="s">
        <v>32</v>
      </c>
      <c r="C19" s="7" t="s">
        <v>27</v>
      </c>
      <c r="D19" s="5"/>
      <c r="E19" s="5">
        <v>3</v>
      </c>
      <c r="F19" s="5"/>
      <c r="G19" s="5">
        <v>1</v>
      </c>
      <c r="H19" s="5"/>
      <c r="I19" s="5">
        <v>1</v>
      </c>
      <c r="J19" s="5"/>
      <c r="K19" s="5"/>
      <c r="L19" s="5">
        <f>SUM(D19:K19)</f>
        <v>5</v>
      </c>
    </row>
    <row r="20" spans="1:12" s="6" customFormat="1" ht="24.75" customHeight="1" x14ac:dyDescent="0.25">
      <c r="A20" s="48"/>
      <c r="B20" s="57"/>
      <c r="C20" s="7" t="s">
        <v>28</v>
      </c>
      <c r="D20" s="5"/>
      <c r="E20" s="5">
        <v>0</v>
      </c>
      <c r="F20" s="5"/>
      <c r="G20" s="5">
        <v>0</v>
      </c>
      <c r="H20" s="5"/>
      <c r="I20" s="5">
        <v>0</v>
      </c>
      <c r="J20" s="5"/>
      <c r="K20" s="5"/>
      <c r="L20" s="5">
        <f t="shared" si="0"/>
        <v>0</v>
      </c>
    </row>
    <row r="21" spans="1:12" s="6" customFormat="1" ht="24.75" customHeight="1" x14ac:dyDescent="0.25">
      <c r="A21" s="49"/>
      <c r="B21" s="58"/>
      <c r="C21" s="7" t="s">
        <v>29</v>
      </c>
      <c r="D21" s="5"/>
      <c r="E21" s="5">
        <v>3</v>
      </c>
      <c r="F21" s="5"/>
      <c r="G21" s="5">
        <v>1</v>
      </c>
      <c r="H21" s="5"/>
      <c r="I21" s="5">
        <v>1</v>
      </c>
      <c r="J21" s="5"/>
      <c r="K21" s="5"/>
      <c r="L21" s="5">
        <f t="shared" si="0"/>
        <v>5</v>
      </c>
    </row>
    <row r="22" spans="1:12" s="6" customFormat="1" ht="24.75" customHeight="1" x14ac:dyDescent="0.25">
      <c r="A22" s="47" t="s">
        <v>22</v>
      </c>
      <c r="B22" s="56" t="s">
        <v>33</v>
      </c>
      <c r="C22" s="7" t="s">
        <v>27</v>
      </c>
      <c r="D22" s="5"/>
      <c r="E22" s="5">
        <v>3</v>
      </c>
      <c r="F22" s="5"/>
      <c r="G22" s="5">
        <v>1</v>
      </c>
      <c r="H22" s="5"/>
      <c r="I22" s="5">
        <v>1</v>
      </c>
      <c r="J22" s="5"/>
      <c r="K22" s="5"/>
      <c r="L22" s="5">
        <f t="shared" si="0"/>
        <v>5</v>
      </c>
    </row>
    <row r="23" spans="1:12" s="6" customFormat="1" ht="24.75" customHeight="1" x14ac:dyDescent="0.25">
      <c r="A23" s="48"/>
      <c r="B23" s="57"/>
      <c r="C23" s="7" t="s">
        <v>28</v>
      </c>
      <c r="D23" s="5"/>
      <c r="E23" s="5">
        <v>3</v>
      </c>
      <c r="F23" s="5"/>
      <c r="G23" s="5">
        <v>0</v>
      </c>
      <c r="H23" s="5"/>
      <c r="I23" s="5">
        <v>0</v>
      </c>
      <c r="J23" s="5"/>
      <c r="K23" s="5"/>
      <c r="L23" s="5">
        <f t="shared" si="0"/>
        <v>3</v>
      </c>
    </row>
    <row r="24" spans="1:12" s="6" customFormat="1" ht="24.75" customHeight="1" x14ac:dyDescent="0.25">
      <c r="A24" s="49"/>
      <c r="B24" s="58"/>
      <c r="C24" s="7" t="s">
        <v>29</v>
      </c>
      <c r="D24" s="5"/>
      <c r="E24" s="5">
        <v>0</v>
      </c>
      <c r="F24" s="5"/>
      <c r="G24" s="5">
        <v>1</v>
      </c>
      <c r="H24" s="5"/>
      <c r="I24" s="5">
        <v>1</v>
      </c>
      <c r="J24" s="5"/>
      <c r="K24" s="5"/>
      <c r="L24" s="5">
        <f t="shared" si="0"/>
        <v>2</v>
      </c>
    </row>
    <row r="25" spans="1:12" s="6" customFormat="1" ht="24.75" customHeight="1" x14ac:dyDescent="0.25">
      <c r="A25" s="47" t="s">
        <v>23</v>
      </c>
      <c r="B25" s="56" t="s">
        <v>34</v>
      </c>
      <c r="C25" s="7" t="s">
        <v>27</v>
      </c>
      <c r="D25" s="5"/>
      <c r="E25" s="5">
        <v>3</v>
      </c>
      <c r="F25" s="5"/>
      <c r="G25" s="5">
        <v>1</v>
      </c>
      <c r="H25" s="5"/>
      <c r="I25" s="5">
        <v>1</v>
      </c>
      <c r="J25" s="5"/>
      <c r="K25" s="5"/>
      <c r="L25" s="5">
        <f>SUM(D25:K25)</f>
        <v>5</v>
      </c>
    </row>
    <row r="26" spans="1:12" s="6" customFormat="1" ht="24.75" customHeight="1" x14ac:dyDescent="0.25">
      <c r="A26" s="48"/>
      <c r="B26" s="57"/>
      <c r="C26" s="7" t="s">
        <v>28</v>
      </c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/>
      <c r="L26" s="5">
        <f t="shared" si="0"/>
        <v>0</v>
      </c>
    </row>
    <row r="27" spans="1:12" s="6" customFormat="1" ht="68.25" customHeight="1" x14ac:dyDescent="0.25">
      <c r="A27" s="49"/>
      <c r="B27" s="58"/>
      <c r="C27" s="7" t="s">
        <v>29</v>
      </c>
      <c r="D27" s="5"/>
      <c r="E27" s="5">
        <v>3</v>
      </c>
      <c r="F27" s="5"/>
      <c r="G27" s="5">
        <v>1</v>
      </c>
      <c r="H27" s="5"/>
      <c r="I27" s="5">
        <v>1</v>
      </c>
      <c r="J27" s="5"/>
      <c r="K27" s="5"/>
      <c r="L27" s="5">
        <f t="shared" si="0"/>
        <v>5</v>
      </c>
    </row>
    <row r="28" spans="1:12" s="6" customFormat="1" ht="24.75" customHeight="1" x14ac:dyDescent="0.25">
      <c r="A28" s="47" t="s">
        <v>24</v>
      </c>
      <c r="B28" s="56" t="s">
        <v>35</v>
      </c>
      <c r="C28" s="7" t="s">
        <v>27</v>
      </c>
      <c r="D28" s="5"/>
      <c r="E28" s="5">
        <v>3</v>
      </c>
      <c r="F28" s="5"/>
      <c r="G28" s="5">
        <v>1</v>
      </c>
      <c r="H28" s="5"/>
      <c r="I28" s="5">
        <v>1</v>
      </c>
      <c r="J28" s="5"/>
      <c r="K28" s="5"/>
      <c r="L28" s="5">
        <f>SUM(D28:K28)</f>
        <v>5</v>
      </c>
    </row>
    <row r="29" spans="1:12" s="6" customFormat="1" ht="24.75" customHeight="1" x14ac:dyDescent="0.25">
      <c r="A29" s="48"/>
      <c r="B29" s="57"/>
      <c r="C29" s="7" t="s">
        <v>28</v>
      </c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/>
      <c r="L29" s="5">
        <f t="shared" si="0"/>
        <v>0</v>
      </c>
    </row>
    <row r="30" spans="1:12" s="6" customFormat="1" ht="30" customHeight="1" x14ac:dyDescent="0.25">
      <c r="A30" s="49"/>
      <c r="B30" s="58"/>
      <c r="C30" s="7" t="s">
        <v>29</v>
      </c>
      <c r="D30" s="5"/>
      <c r="E30" s="5">
        <v>3</v>
      </c>
      <c r="F30" s="5"/>
      <c r="G30" s="5">
        <v>1</v>
      </c>
      <c r="H30" s="5"/>
      <c r="I30" s="5">
        <v>1</v>
      </c>
      <c r="J30" s="5"/>
      <c r="K30" s="5"/>
      <c r="L30" s="5">
        <f t="shared" si="0"/>
        <v>5</v>
      </c>
    </row>
    <row r="31" spans="1:12" s="6" customFormat="1" ht="24.75" customHeight="1" x14ac:dyDescent="0.25">
      <c r="A31" s="47" t="s">
        <v>25</v>
      </c>
      <c r="B31" s="56" t="s">
        <v>36</v>
      </c>
      <c r="C31" s="7" t="s">
        <v>27</v>
      </c>
      <c r="D31" s="5"/>
      <c r="E31" s="5">
        <v>3</v>
      </c>
      <c r="F31" s="5"/>
      <c r="G31" s="5">
        <v>1</v>
      </c>
      <c r="H31" s="5"/>
      <c r="I31" s="5">
        <v>1</v>
      </c>
      <c r="J31" s="5"/>
      <c r="K31" s="5"/>
      <c r="L31" s="5">
        <f t="shared" si="0"/>
        <v>5</v>
      </c>
    </row>
    <row r="32" spans="1:12" s="6" customFormat="1" ht="24.75" customHeight="1" x14ac:dyDescent="0.25">
      <c r="A32" s="48"/>
      <c r="B32" s="57"/>
      <c r="C32" s="7" t="s">
        <v>28</v>
      </c>
      <c r="D32" s="5"/>
      <c r="E32" s="5">
        <v>3</v>
      </c>
      <c r="F32" s="5"/>
      <c r="G32" s="5">
        <v>1</v>
      </c>
      <c r="H32" s="5"/>
      <c r="I32" s="5">
        <v>1</v>
      </c>
      <c r="J32" s="5"/>
      <c r="K32" s="5"/>
      <c r="L32" s="5">
        <f t="shared" si="0"/>
        <v>5</v>
      </c>
    </row>
    <row r="33" spans="1:12" s="6" customFormat="1" ht="24.75" customHeight="1" x14ac:dyDescent="0.25">
      <c r="A33" s="48"/>
      <c r="B33" s="57"/>
      <c r="C33" s="20" t="s">
        <v>29</v>
      </c>
      <c r="D33" s="8"/>
      <c r="E33" s="5">
        <v>0</v>
      </c>
      <c r="F33" s="5"/>
      <c r="G33" s="5">
        <v>0</v>
      </c>
      <c r="H33" s="5"/>
      <c r="I33" s="5">
        <v>0</v>
      </c>
      <c r="J33" s="5"/>
      <c r="K33" s="8"/>
      <c r="L33" s="5">
        <f t="shared" si="0"/>
        <v>0</v>
      </c>
    </row>
    <row r="34" spans="1:12" s="6" customFormat="1" ht="24.75" customHeight="1" x14ac:dyDescent="0.25">
      <c r="A34" s="62" t="s">
        <v>26</v>
      </c>
      <c r="B34" s="63" t="s">
        <v>37</v>
      </c>
      <c r="C34" s="7" t="s">
        <v>27</v>
      </c>
      <c r="D34" s="8"/>
      <c r="E34" s="5">
        <v>3</v>
      </c>
      <c r="F34" s="5"/>
      <c r="G34" s="5">
        <v>1</v>
      </c>
      <c r="H34" s="5"/>
      <c r="I34" s="5">
        <v>1</v>
      </c>
      <c r="J34" s="8"/>
      <c r="K34" s="8"/>
      <c r="L34" s="5">
        <f t="shared" si="0"/>
        <v>5</v>
      </c>
    </row>
    <row r="35" spans="1:12" s="6" customFormat="1" ht="24.75" customHeight="1" x14ac:dyDescent="0.25">
      <c r="A35" s="62"/>
      <c r="B35" s="63"/>
      <c r="C35" s="7" t="s">
        <v>28</v>
      </c>
      <c r="D35" s="5"/>
      <c r="E35" s="5">
        <f>E11+E14+E17+E20+E23+E26+E29+E32</f>
        <v>9</v>
      </c>
      <c r="F35" s="5"/>
      <c r="G35" s="5">
        <f t="shared" ref="G35:I36" si="1">G11+G14+G17+G20+G23+G26+G29+G32</f>
        <v>2</v>
      </c>
      <c r="H35" s="5"/>
      <c r="I35" s="5">
        <f t="shared" si="1"/>
        <v>1</v>
      </c>
      <c r="J35" s="5"/>
      <c r="K35" s="5"/>
      <c r="L35" s="5">
        <f t="shared" si="0"/>
        <v>12</v>
      </c>
    </row>
    <row r="36" spans="1:12" s="6" customFormat="1" ht="24.75" customHeight="1" x14ac:dyDescent="0.25">
      <c r="A36" s="62"/>
      <c r="B36" s="63"/>
      <c r="C36" s="7" t="s">
        <v>29</v>
      </c>
      <c r="D36" s="5"/>
      <c r="E36" s="5">
        <f>E12+E15+E18+E21+E24+E27+E30+E33</f>
        <v>15</v>
      </c>
      <c r="F36" s="5"/>
      <c r="G36" s="5">
        <f t="shared" si="1"/>
        <v>6</v>
      </c>
      <c r="H36" s="5"/>
      <c r="I36" s="5">
        <f t="shared" si="1"/>
        <v>7</v>
      </c>
      <c r="J36" s="5"/>
      <c r="K36" s="5"/>
      <c r="L36" s="5">
        <f t="shared" si="0"/>
        <v>28</v>
      </c>
    </row>
    <row r="37" spans="1:12" s="10" customFormat="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0" customFormat="1" ht="63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СУО</vt:lpstr>
      <vt:lpstr>Пелым</vt:lpstr>
      <vt:lpstr>Ивдель</vt:lpstr>
      <vt:lpstr>МО</vt:lpstr>
      <vt:lpstr>Волчанск</vt:lpstr>
      <vt:lpstr>Карпинск</vt:lpstr>
      <vt:lpstr>Краснотурьинск</vt:lpstr>
      <vt:lpstr>Серов</vt:lpstr>
      <vt:lpstr>Верхотурье</vt:lpstr>
      <vt:lpstr>Н Тура</vt:lpstr>
      <vt:lpstr>Лесной</vt:lpstr>
      <vt:lpstr>Качканар</vt:lpstr>
      <vt:lpstr>Красноуральск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2024-01-25T10:26:41Z</dcterms:modified>
</cp:coreProperties>
</file>